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A Archives\Bruno\ADRA Bruit\Bruit-Nuisances\PFAS Perfluoroalkyle-Teflon\"/>
    </mc:Choice>
  </mc:AlternateContent>
  <xr:revisionPtr revIDLastSave="0" documentId="13_ncr:1_{08EC7A5A-C4D1-47F6-A979-F9DA99277787}" xr6:coauthVersionLast="47" xr6:coauthVersionMax="47" xr10:uidLastSave="{00000000-0000-0000-0000-000000000000}"/>
  <bookViews>
    <workbookView xWindow="-108" yWindow="-108" windowWidth="23256" windowHeight="12456" tabRatio="545" xr2:uid="{00000000-000D-0000-FFFF-FFFF00000000}"/>
  </bookViews>
  <sheets>
    <sheet name="PFAS Résultats" sheetId="1" r:id="rId1"/>
    <sheet name="PFAS Communes" sheetId="5" r:id="rId2"/>
  </sheets>
  <definedNames>
    <definedName name="_xlnm._FilterDatabase" localSheetId="1" hidden="1">'PFAS Communes'!$A$4:$I$202</definedName>
    <definedName name="_xlnm._FilterDatabase" localSheetId="0" hidden="1">'PFAS Résultats'!$A$4:$K$754</definedName>
    <definedName name="_xlnm.Print_Titles" localSheetId="1">'PFAS Communes'!$4:$4</definedName>
    <definedName name="_xlnm.Print_Titles" localSheetId="0">'PFAS Résultats'!$4:$4</definedName>
    <definedName name="_xlnm.Print_Area" localSheetId="1">'PFAS Communes'!$A$1:$H$202</definedName>
    <definedName name="_xlnm.Print_Area" localSheetId="0">'PFAS Résultats'!$A$1:$H$754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<sst xmlns="http://schemas.openxmlformats.org/spreadsheetml/2006/main" count="1473" uniqueCount="873">
  <si>
    <t>Station de reprise de l’Ozon</t>
  </si>
  <si>
    <t>Station de Brèze
Sur la commune de Charnas</t>
  </si>
  <si>
    <t>Station Peyraud Bas Service
Sur la commune de Peyraud</t>
  </si>
  <si>
    <t>Station Peyraud Haut ServiceSur la commune de Bogy</t>
  </si>
  <si>
    <t>Station de traitement de Mauboule</t>
  </si>
  <si>
    <t>UDI - SYND ANN. SERR. UDI LIMONY - 007002605</t>
  </si>
  <si>
    <t>UDI - SAINT PIERRE DE BŒUF - 042000721</t>
  </si>
  <si>
    <t>UDI - SI R.B.MALLEVAL LA BASCULE - 042000748</t>
  </si>
  <si>
    <t>Station de ST PIERRE DE BŒUF</t>
  </si>
  <si>
    <t>SAINT-PIERRE-DE-BŒUF</t>
  </si>
  <si>
    <t>MALLEVAL (p)</t>
  </si>
  <si>
    <t>LIMONY (p)</t>
  </si>
  <si>
    <t>LOIRE</t>
  </si>
  <si>
    <t>ARDECHE</t>
  </si>
  <si>
    <t>EMPURANY (p)</t>
  </si>
  <si>
    <t>CNPE STATION TRAITEMENT</t>
  </si>
  <si>
    <t>UDI - CNPE CRUAS - 007003491</t>
  </si>
  <si>
    <t>CRUAS (centrale nucléaire)</t>
  </si>
  <si>
    <t>UDI - VALENCE GENERAL - 026001212</t>
  </si>
  <si>
    <t xml:space="preserve">UDI - PORTES LES VALENCE - 026001044 </t>
  </si>
  <si>
    <t>VALENCE</t>
  </si>
  <si>
    <t>PORTES-LES-VALENCES</t>
  </si>
  <si>
    <t>ISERE</t>
  </si>
  <si>
    <t xml:space="preserve">UDI - PHANIERES - 038000366 </t>
  </si>
  <si>
    <t>COMMUNAUTE DE COMMUNES ENTRE BIEVRE ET RHONE</t>
  </si>
  <si>
    <t>CHASSE-SUR-RHONE</t>
  </si>
  <si>
    <t>GIVORS - GRIGNY - SOLAIZE</t>
  </si>
  <si>
    <t>EAU PUBLIQUE DU GRAND LYON</t>
  </si>
  <si>
    <t>COMMUNAY - SAINT-SYMPHORIEN-D'OZON - SEREZIN-DU-RHONE - SIMANDRES - TERNAY</t>
  </si>
  <si>
    <t>LOIRE SUR RHONE (p)</t>
  </si>
  <si>
    <t>UDI - MILLERY MORNANT PRINCIPALE - 069000302</t>
  </si>
  <si>
    <t>BEAUVALLON (p) - CHAUSSAN (p) - MILLERY - MONTAGNY - MORNANT - ORLIENAS - RONTALON (p) - SAINT-LAURENT-D'AGNY - TALUYERS - VOURLES</t>
  </si>
  <si>
    <t>CHARLY (p)</t>
  </si>
  <si>
    <t>UDI - SUD OUEST LYONNAIS - 069000321</t>
  </si>
  <si>
    <t>BRIGNAIS - BRINDAS - CHAPONOST - GREZIEU-LA-VARENNE - MESSIMY - POLLIONNAY - SAINTE-CONSORCE - SOUCIEU-EN-JAREEST - THURINS (p) - VAUGNERAY (p)</t>
  </si>
  <si>
    <t>MARCY-L'ETOILE</t>
  </si>
  <si>
    <t xml:space="preserve">UDI - ZI VENISSIEUX CORBAS - 069000538 </t>
  </si>
  <si>
    <t>CORBAS - VENISSIEUX</t>
  </si>
  <si>
    <t>Station de la Ferme PITIOT</t>
  </si>
  <si>
    <t>UDI - MONTS DU LYONNAIS - 069000013</t>
  </si>
  <si>
    <t>UDI - SI MONTS DU LYONNAIS GRIGNY - 042000202</t>
  </si>
  <si>
    <t>BUSSIERES - CHATELUS - CHEVRIERES - CIVENS - COTTANCE - DARGOIRE - ESSERTINES-EN-DONZY - JAS - MARINGES - MONTCHAL - NERONDE - PANISSIERES - POUILLY-LES-FEURS - SAINT-BARTHELEMY-LESTRA - SAINT-CHRISTO-EN-JAREZ - SAINT-CYR-LES-VIGNES - SAINT-DENIS-SUR-COIZE - SAINTE-AGATHE-EN-DONZY - SAINT-MARTIN-LESTRA - SAINT-MEDARD-EN-FOREZ - SAINT-ROMAIN-EN-JAREZ - SALT-EN-DONZY - SALVIZINET - TARTARAS - VALEILLE - VALFLEURY - VIOLAY - VIRIGNEUX</t>
  </si>
  <si>
    <t>SAINTE-COLOMBE-SUR GAND (p) - SAINT-MARCEL-DE-FELINES (p)</t>
  </si>
  <si>
    <t>LA-CHAPELLE-VILLARS (p) - CHUYER (p)</t>
  </si>
  <si>
    <t>SAINTE-CROIX-EN-JAREZ (p)</t>
  </si>
  <si>
    <t>BALBIGNY (p)</t>
  </si>
  <si>
    <t>CHATEAUNEUF (p)</t>
  </si>
  <si>
    <t>SAINT-GALMIER (p)</t>
  </si>
  <si>
    <t>EPERCIEUX-SAINT-PAUL</t>
  </si>
  <si>
    <t>ANCY (p) - SAINT-FORGEUX (p)</t>
  </si>
  <si>
    <t>THURINS (p)</t>
  </si>
  <si>
    <t>14/09/2022 ©</t>
  </si>
  <si>
    <t>13/12/2022 ©</t>
  </si>
  <si>
    <t>29/03/2023 ©</t>
  </si>
  <si>
    <t>22/06/2023 ©</t>
  </si>
  <si>
    <t>21/09/2023 ©</t>
  </si>
  <si>
    <t>ANDANCE (p) - ARDOIX - ARLEBOSC - ARRAS-SUR-RHONE - BOUCIEU-LE-ROI - BOZAS - CHEMINAS - COLOMBIER-LE-VIEUX - ECLASSAN - ETABLES - LEMPS - OZON - PREAUX - QUINTENAS  - ROIFFIEUX - SAINT-ALBAN-D'AY - SAINT-FELICIEN - SAINT-JEAN-DE-MUZOLS (p) - SAINT-JEURE-D'AY - SAINT-ROMAIN-D'AY - SAINT-VICTOR - SARRAS - SATILLIEU - SECHERAS - VAUDEVANT - VION</t>
  </si>
  <si>
    <t>DROME</t>
  </si>
  <si>
    <t>VILLE-SOUS-ANJOU (p)</t>
  </si>
  <si>
    <t>RHONE</t>
  </si>
  <si>
    <t>NOZIERES (été uniquement)</t>
  </si>
  <si>
    <t>EMPURANY (été uniquement)</t>
  </si>
  <si>
    <t>Station des Oves</t>
  </si>
  <si>
    <t>UDI - PLATIERE - 038002625</t>
  </si>
  <si>
    <t>26/07/2022 ©</t>
  </si>
  <si>
    <t>PEAGE-DE-ROUSSILLON (p)</t>
  </si>
  <si>
    <t>Station de Saint Exupery</t>
  </si>
  <si>
    <t>UDI - ZONE AEROPORTUAIRE SAINT EXUPERY - 069000286</t>
  </si>
  <si>
    <t>COLOMBIEU-SAUGNIEU</t>
  </si>
  <si>
    <t>UDI - AMPUIS-ST CYR BOURG - 069000025</t>
  </si>
  <si>
    <t>AMPUIS - SAINT-CYR-SUR-LE-RHONE (p)</t>
  </si>
  <si>
    <t>22/08/2022 ©</t>
  </si>
  <si>
    <t>17/10/2022 ©</t>
  </si>
  <si>
    <t>26/10/2022 ©</t>
  </si>
  <si>
    <t>20/12/2022 ©</t>
  </si>
  <si>
    <t>RUMILLY (p)</t>
  </si>
  <si>
    <t>HAUTE SAVOIE</t>
  </si>
  <si>
    <t xml:space="preserve">UDI - TUPIN SEMONS-BOURG - 069000027 </t>
  </si>
  <si>
    <t>TUPIN-ET-SEMONS (p)</t>
  </si>
  <si>
    <t xml:space="preserve"> EAU DE VALENCE ROMANS AGGLO</t>
  </si>
  <si>
    <r>
      <t xml:space="preserve">COMMUNAUTE COMMUNES PILAT RHODANIEN
</t>
    </r>
    <r>
      <rPr>
        <sz val="11"/>
        <color theme="3"/>
        <rFont val="Calibri"/>
        <family val="2"/>
        <scheme val="minor"/>
      </rPr>
      <t>(SAUR)</t>
    </r>
  </si>
  <si>
    <r>
      <t xml:space="preserve">SIAEP VALLEES CANCE ET DOUX
</t>
    </r>
    <r>
      <rPr>
        <sz val="11"/>
        <color theme="3"/>
        <rFont val="Calibri"/>
        <family val="2"/>
        <scheme val="minor"/>
      </rPr>
      <t>(SAUR)</t>
    </r>
  </si>
  <si>
    <r>
      <t xml:space="preserve">SIAEP DES CANTONS ANNONAY,SERRIERES
</t>
    </r>
    <r>
      <rPr>
        <sz val="11"/>
        <color theme="3"/>
        <rFont val="Calibri"/>
        <family val="2"/>
        <scheme val="minor"/>
      </rPr>
      <t>(SAUR)</t>
    </r>
  </si>
  <si>
    <t>PAVEZIN (p)</t>
  </si>
  <si>
    <r>
      <t xml:space="preserve">SIE MONTS DU LYONNAIS
</t>
    </r>
    <r>
      <rPr>
        <sz val="11"/>
        <color theme="3"/>
        <rFont val="Calibri"/>
        <family val="2"/>
        <scheme val="minor"/>
      </rPr>
      <t>(SUEZ)</t>
    </r>
  </si>
  <si>
    <r>
      <t xml:space="preserve">S.I.E. MILLERY MORNANT
</t>
    </r>
    <r>
      <rPr>
        <sz val="11"/>
        <color theme="3"/>
        <rFont val="Calibri"/>
        <family val="2"/>
        <scheme val="minor"/>
      </rPr>
      <t>(VEOLIA)</t>
    </r>
  </si>
  <si>
    <r>
      <t xml:space="preserve">S.I.E. SUD OUEST LYONNAIS
</t>
    </r>
    <r>
      <rPr>
        <sz val="11"/>
        <color theme="3"/>
        <rFont val="Calibri"/>
        <family val="2"/>
        <scheme val="minor"/>
      </rPr>
      <t>(SUEZ)</t>
    </r>
  </si>
  <si>
    <r>
      <t xml:space="preserve">VIENNE CONDRIEU AGGLOMERATION
</t>
    </r>
    <r>
      <rPr>
        <sz val="11"/>
        <color theme="3"/>
        <rFont val="Calibri"/>
        <family val="2"/>
        <scheme val="minor"/>
      </rPr>
      <t>(CHOLTON S.A.)</t>
    </r>
  </si>
  <si>
    <r>
      <t xml:space="preserve">COMMUNAUTE COMMUNES RUMILLY TERRE DE SAVOIE
</t>
    </r>
    <r>
      <rPr>
        <sz val="11"/>
        <color theme="3"/>
        <rFont val="Calibri"/>
        <family val="2"/>
        <scheme val="minor"/>
      </rPr>
      <t>(SAUR)</t>
    </r>
  </si>
  <si>
    <t xml:space="preserve">MAITRE D'OUVRAGE RESSOURCE / PRODUCTION (exploitant si différent)
</t>
  </si>
  <si>
    <t>RESSOURCE</t>
  </si>
  <si>
    <r>
      <rPr>
        <b/>
        <sz val="11"/>
        <color theme="4" tint="-0.249977111117893"/>
        <rFont val="Calibri"/>
        <family val="2"/>
        <scheme val="minor"/>
      </rPr>
      <t>UDI - SI GANTET SIEMLY - 042000292</t>
    </r>
    <r>
      <rPr>
        <sz val="11"/>
        <color theme="4" tint="-0.249977111117893"/>
        <rFont val="Calibri"/>
        <family val="2"/>
        <scheme val="minor"/>
      </rPr>
      <t xml:space="preserve">
</t>
    </r>
    <r>
      <rPr>
        <sz val="10"/>
        <color theme="4" tint="-0.249977111117893"/>
        <rFont val="Calibri"/>
        <family val="2"/>
        <scheme val="minor"/>
      </rPr>
      <t>SMEA ROANNAISE DE L'EAU
(SAUR)</t>
    </r>
  </si>
  <si>
    <r>
      <rPr>
        <b/>
        <sz val="11"/>
        <color theme="4" tint="-0.249977111117893"/>
        <rFont val="Calibri"/>
        <family val="2"/>
        <scheme val="minor"/>
      </rPr>
      <t>UDI - SI RHONE PILAT VIEILL.CHAPELLE - 042000724</t>
    </r>
    <r>
      <rPr>
        <sz val="11"/>
        <color theme="4" tint="-0.249977111117893"/>
        <rFont val="Calibri"/>
        <family val="2"/>
        <scheme val="minor"/>
      </rPr>
      <t xml:space="preserve">
</t>
    </r>
    <r>
      <rPr>
        <sz val="10"/>
        <color theme="4" tint="-0.249977111117893"/>
        <rFont val="Calibri"/>
        <family val="2"/>
        <scheme val="minor"/>
      </rPr>
      <t>COMMUNAUTE COMMUNES PILAT RHODANIEN
(SAUR)</t>
    </r>
  </si>
  <si>
    <r>
      <rPr>
        <b/>
        <sz val="11"/>
        <color theme="4" tint="-0.249977111117893"/>
        <rFont val="Calibri"/>
        <family val="2"/>
        <scheme val="minor"/>
      </rPr>
      <t>UDI - BALBIGNY SIMOLY - 042001441</t>
    </r>
    <r>
      <rPr>
        <sz val="11"/>
        <color theme="4" tint="-0.249977111117893"/>
        <rFont val="Calibri"/>
        <family val="2"/>
        <scheme val="minor"/>
      </rPr>
      <t xml:space="preserve">
</t>
    </r>
    <r>
      <rPr>
        <sz val="10"/>
        <color theme="4" tint="-0.249977111117893"/>
        <rFont val="Calibri"/>
        <family val="2"/>
        <scheme val="minor"/>
      </rPr>
      <t>COMMUNE DE BALBIGNY
(SAUR)</t>
    </r>
  </si>
  <si>
    <r>
      <rPr>
        <b/>
        <sz val="11"/>
        <color theme="4" tint="-0.249977111117893"/>
        <rFont val="Calibri"/>
        <family val="2"/>
        <scheme val="minor"/>
      </rPr>
      <t>UDI - PAVEZIN SIEMLY - 042000630</t>
    </r>
    <r>
      <rPr>
        <sz val="11"/>
        <color theme="4" tint="-0.249977111117893"/>
        <rFont val="Calibri"/>
        <family val="2"/>
        <scheme val="minor"/>
      </rPr>
      <t xml:space="preserve">
</t>
    </r>
    <r>
      <rPr>
        <sz val="10"/>
        <color theme="4" tint="-0.249977111117893"/>
        <rFont val="Calibri"/>
        <family val="2"/>
        <scheme val="minor"/>
      </rPr>
      <t>SAINT ETIENNE METROPOLE</t>
    </r>
  </si>
  <si>
    <r>
      <rPr>
        <b/>
        <sz val="11"/>
        <color theme="4" tint="-0.249977111117893"/>
        <rFont val="Calibri"/>
        <family val="2"/>
        <scheme val="minor"/>
      </rPr>
      <t>UDI - STE CROIX EN JAREZ LE COGNET - 
042000666</t>
    </r>
    <r>
      <rPr>
        <sz val="11"/>
        <color theme="4" tint="-0.249977111117893"/>
        <rFont val="Calibri"/>
        <family val="2"/>
        <scheme val="minor"/>
      </rPr>
      <t xml:space="preserve">
</t>
    </r>
    <r>
      <rPr>
        <sz val="10"/>
        <color theme="4" tint="-0.249977111117893"/>
        <rFont val="Calibri"/>
        <family val="2"/>
        <scheme val="minor"/>
      </rPr>
      <t>SAINT ETIENNE METROPOLE</t>
    </r>
  </si>
  <si>
    <r>
      <rPr>
        <b/>
        <sz val="11"/>
        <color theme="4" tint="-0.249977111117893"/>
        <rFont val="Calibri"/>
        <family val="2"/>
        <scheme val="minor"/>
      </rPr>
      <t>UDI - CHATEAUNEUF SIMOLY - 042000004</t>
    </r>
    <r>
      <rPr>
        <sz val="11"/>
        <color theme="4" tint="-0.249977111117893"/>
        <rFont val="Calibri"/>
        <family val="2"/>
        <scheme val="minor"/>
      </rPr>
      <t xml:space="preserve">
</t>
    </r>
    <r>
      <rPr>
        <sz val="10"/>
        <color theme="4" tint="-0.249977111117893"/>
        <rFont val="Calibri"/>
        <family val="2"/>
        <scheme val="minor"/>
      </rPr>
      <t>SAINT ETIENNE METROPOLE
(CHOLTON S.A.)</t>
    </r>
  </si>
  <si>
    <r>
      <rPr>
        <b/>
        <sz val="11"/>
        <color theme="4" tint="-0.249977111117893"/>
        <rFont val="Calibri"/>
        <family val="2"/>
        <scheme val="minor"/>
      </rPr>
      <t xml:space="preserve">UDI - SAINT GALMIER SIMOLY - 042000215 </t>
    </r>
    <r>
      <rPr>
        <sz val="11"/>
        <color theme="4" tint="-0.249977111117893"/>
        <rFont val="Calibri"/>
        <family val="2"/>
        <scheme val="minor"/>
      </rPr>
      <t xml:space="preserve">
</t>
    </r>
    <r>
      <rPr>
        <sz val="10"/>
        <color theme="4" tint="-0.249977111117893"/>
        <rFont val="Calibri"/>
        <family val="2"/>
        <scheme val="minor"/>
      </rPr>
      <t>SAINT ETIENNE METROPOLE
(SUEZ)</t>
    </r>
  </si>
  <si>
    <r>
      <rPr>
        <b/>
        <sz val="11"/>
        <color theme="4" tint="-0.249977111117893"/>
        <rFont val="Calibri"/>
        <family val="2"/>
        <scheme val="minor"/>
      </rPr>
      <t>UDI - EPERCIEUX SAINT PAUL - 042000210</t>
    </r>
    <r>
      <rPr>
        <sz val="11"/>
        <color theme="4" tint="-0.249977111117893"/>
        <rFont val="Calibri"/>
        <family val="2"/>
        <scheme val="minor"/>
      </rPr>
      <t xml:space="preserve">
</t>
    </r>
    <r>
      <rPr>
        <sz val="10"/>
        <color theme="4" tint="-0.249977111117893"/>
        <rFont val="Calibri"/>
        <family val="2"/>
        <scheme val="minor"/>
      </rPr>
      <t>COMMUNE DE EPERCIEUX SAINT PAUL
(SUEZ)</t>
    </r>
  </si>
  <si>
    <r>
      <rPr>
        <b/>
        <sz val="11"/>
        <color theme="4" tint="-0.249977111117893"/>
        <rFont val="Calibri"/>
        <family val="2"/>
        <scheme val="minor"/>
      </rPr>
      <t>UDI - SAINT FORGEUX-LES HAUTS
069000190</t>
    </r>
    <r>
      <rPr>
        <sz val="11"/>
        <color theme="4" tint="-0.249977111117893"/>
        <rFont val="Calibri"/>
        <family val="2"/>
        <scheme val="minor"/>
      </rPr>
      <t xml:space="preserve">
</t>
    </r>
    <r>
      <rPr>
        <sz val="10"/>
        <color theme="4" tint="-0.249977111117893"/>
        <rFont val="Calibri"/>
        <family val="2"/>
        <scheme val="minor"/>
      </rPr>
      <t>S.I.E. REGION DE TARARE
(VEOLIA)</t>
    </r>
  </si>
  <si>
    <r>
      <rPr>
        <b/>
        <sz val="11"/>
        <color theme="4" tint="-0.249977111117893"/>
        <rFont val="Calibri"/>
        <family val="2"/>
        <scheme val="minor"/>
      </rPr>
      <t>UDI - THURINS ECARTS - 069000326</t>
    </r>
    <r>
      <rPr>
        <sz val="11"/>
        <color theme="4" tint="-0.249977111117893"/>
        <rFont val="Calibri"/>
        <family val="2"/>
        <scheme val="minor"/>
      </rPr>
      <t xml:space="preserve">
</t>
    </r>
    <r>
      <rPr>
        <sz val="10"/>
        <color theme="4" tint="-0.249977111117893"/>
        <rFont val="Calibri"/>
        <family val="2"/>
        <scheme val="minor"/>
      </rPr>
      <t>S.I.E. SUD OUEST LYONNAIS
(SUEZ)</t>
    </r>
  </si>
  <si>
    <r>
      <rPr>
        <b/>
        <sz val="11"/>
        <color theme="4" tint="-0.249977111117893"/>
        <rFont val="Calibri"/>
        <family val="2"/>
        <scheme val="minor"/>
      </rPr>
      <t>UDI - NOZIERES VILLAGE - 007000586</t>
    </r>
    <r>
      <rPr>
        <sz val="11"/>
        <color theme="4" tint="-0.249977111117893"/>
        <rFont val="Calibri"/>
        <family val="2"/>
        <scheme val="minor"/>
      </rPr>
      <t xml:space="preserve">
</t>
    </r>
    <r>
      <rPr>
        <sz val="10"/>
        <color theme="4" tint="-0.249977111117893"/>
        <rFont val="Calibri"/>
        <family val="2"/>
        <scheme val="minor"/>
      </rPr>
      <t>COMMUNE DE NOZIERES</t>
    </r>
  </si>
  <si>
    <r>
      <rPr>
        <b/>
        <sz val="11"/>
        <color theme="4" tint="-0.249977111117893"/>
        <rFont val="Calibri"/>
        <family val="2"/>
        <scheme val="minor"/>
      </rPr>
      <t>UDI - EMPURANY LES CHAPOUTIERS - 007005592</t>
    </r>
    <r>
      <rPr>
        <sz val="11"/>
        <color theme="4" tint="-0.249977111117893"/>
        <rFont val="Calibri"/>
        <family val="2"/>
        <scheme val="minor"/>
      </rPr>
      <t xml:space="preserve">
</t>
    </r>
    <r>
      <rPr>
        <sz val="10"/>
        <color theme="4" tint="-0.249977111117893"/>
        <rFont val="Calibri"/>
        <family val="2"/>
        <scheme val="minor"/>
      </rPr>
      <t>COMMUNE DE EMPURANY</t>
    </r>
  </si>
  <si>
    <r>
      <rPr>
        <b/>
        <sz val="11"/>
        <color theme="4" tint="-0.249977111117893"/>
        <rFont val="Calibri"/>
        <family val="2"/>
        <scheme val="minor"/>
      </rPr>
      <t>UDI - EMPURANY RESEAU PRINCIPAL - 007001096</t>
    </r>
    <r>
      <rPr>
        <sz val="11"/>
        <color theme="4" tint="-0.249977111117893"/>
        <rFont val="Calibri"/>
        <family val="2"/>
        <scheme val="minor"/>
      </rPr>
      <t xml:space="preserve">
</t>
    </r>
    <r>
      <rPr>
        <sz val="10"/>
        <color theme="4" tint="-0.249977111117893"/>
        <rFont val="Calibri"/>
        <family val="2"/>
        <scheme val="minor"/>
      </rPr>
      <t>COMMUNE DE EMPURANY</t>
    </r>
  </si>
  <si>
    <r>
      <rPr>
        <b/>
        <sz val="11"/>
        <color theme="4" tint="-0.249977111117893"/>
        <rFont val="Calibri"/>
        <family val="2"/>
        <scheme val="minor"/>
      </rPr>
      <t>UDI - CHASSE SUR RHONE - 038001203</t>
    </r>
    <r>
      <rPr>
        <sz val="11"/>
        <color theme="4" tint="-0.249977111117893"/>
        <rFont val="Calibri"/>
        <family val="2"/>
        <scheme val="minor"/>
      </rPr>
      <t xml:space="preserve">
</t>
    </r>
    <r>
      <rPr>
        <sz val="10"/>
        <color theme="4" tint="-0.249977111117893"/>
        <rFont val="Calibri"/>
        <family val="2"/>
        <scheme val="minor"/>
      </rPr>
      <t>VIENNE CONDRIEU AGGLOMERATION
(SUEZ)</t>
    </r>
  </si>
  <si>
    <r>
      <rPr>
        <b/>
        <sz val="11"/>
        <color theme="4" tint="-0.249977111117893"/>
        <rFont val="Calibri"/>
        <family val="2"/>
        <scheme val="minor"/>
      </rPr>
      <t>UDI - LOIRE SUR RHONE - 069001011</t>
    </r>
    <r>
      <rPr>
        <sz val="11"/>
        <color theme="4" tint="-0.249977111117893"/>
        <rFont val="Calibri"/>
        <family val="2"/>
        <scheme val="minor"/>
      </rPr>
      <t xml:space="preserve">
</t>
    </r>
    <r>
      <rPr>
        <sz val="10"/>
        <color theme="4" tint="-0.249977111117893"/>
        <rFont val="Calibri"/>
        <family val="2"/>
        <scheme val="minor"/>
      </rPr>
      <t>VIENNE CONDRIEU AGGLOMERATION
(SUEZ)</t>
    </r>
  </si>
  <si>
    <r>
      <t xml:space="preserve">UDI - SUD (METROPOLE LYON) 069001010
</t>
    </r>
    <r>
      <rPr>
        <sz val="10"/>
        <color theme="4" tint="-0.249977111117893"/>
        <rFont val="Calibri"/>
        <family val="2"/>
        <scheme val="minor"/>
      </rPr>
      <t>METROPOLE DE LYON</t>
    </r>
  </si>
  <si>
    <r>
      <rPr>
        <b/>
        <sz val="11"/>
        <color theme="4" tint="-0.249977111117893"/>
        <rFont val="Calibri"/>
        <family val="2"/>
        <scheme val="minor"/>
      </rPr>
      <t>UDI - COMMUNAY ET REGION - 069000295</t>
    </r>
    <r>
      <rPr>
        <sz val="11"/>
        <color theme="4" tint="-0.249977111117893"/>
        <rFont val="Calibri"/>
        <family val="2"/>
        <scheme val="minor"/>
      </rPr>
      <t xml:space="preserve">
</t>
    </r>
    <r>
      <rPr>
        <sz val="10"/>
        <color theme="4" tint="-0.249977111117893"/>
        <rFont val="Calibri"/>
        <family val="2"/>
        <scheme val="minor"/>
      </rPr>
      <t>S.I.E. COMMUNAY ET REGION
(SUEZ)</t>
    </r>
  </si>
  <si>
    <r>
      <rPr>
        <b/>
        <sz val="11"/>
        <color theme="4" tint="-0.249977111117893"/>
        <rFont val="Calibri"/>
        <family val="2"/>
        <scheme val="minor"/>
      </rPr>
      <t>UDI - CHARLY HAUT SERVICE PRIVAS - 069003596</t>
    </r>
    <r>
      <rPr>
        <sz val="11"/>
        <color theme="4" tint="-0.249977111117893"/>
        <rFont val="Calibri"/>
        <family val="2"/>
        <scheme val="minor"/>
      </rPr>
      <t xml:space="preserve">
</t>
    </r>
    <r>
      <rPr>
        <sz val="10"/>
        <color theme="4" tint="-0.249977111117893"/>
        <rFont val="Calibri"/>
        <family val="2"/>
        <scheme val="minor"/>
      </rPr>
      <t>METROPOLE DE LYON</t>
    </r>
  </si>
  <si>
    <r>
      <rPr>
        <b/>
        <sz val="11"/>
        <color theme="4" tint="-0.249977111117893"/>
        <rFont val="Calibri"/>
        <family val="2"/>
        <scheme val="minor"/>
      </rPr>
      <t>UDI - MARCY L'ETOILE - 069003647</t>
    </r>
    <r>
      <rPr>
        <sz val="11"/>
        <color theme="4" tint="-0.249977111117893"/>
        <rFont val="Calibri"/>
        <family val="2"/>
        <scheme val="minor"/>
      </rPr>
      <t xml:space="preserve">
</t>
    </r>
    <r>
      <rPr>
        <sz val="10"/>
        <color theme="4" tint="-0.249977111117893"/>
        <rFont val="Calibri"/>
        <family val="2"/>
        <scheme val="minor"/>
      </rPr>
      <t>METROPOLE DE LYON</t>
    </r>
  </si>
  <si>
    <t>Réservoir de MONTANET</t>
  </si>
  <si>
    <r>
      <t xml:space="preserve">UDI - CHAVANOZ RESEAU
038000917
</t>
    </r>
    <r>
      <rPr>
        <sz val="10"/>
        <color theme="4" tint="-0.249977111117893"/>
        <rFont val="Calibri"/>
        <family val="2"/>
        <scheme val="minor"/>
      </rPr>
      <t>COMMUNE DE CHAVANOZ (SUEZ)</t>
    </r>
  </si>
  <si>
    <r>
      <t xml:space="preserve">UDI - PONT DE CHERUY RESEAU - 038000919
</t>
    </r>
    <r>
      <rPr>
        <sz val="10"/>
        <color theme="4" tint="-0.249977111117893"/>
        <rFont val="Calibri"/>
        <family val="2"/>
        <scheme val="minor"/>
      </rPr>
      <t>MAIRIE DE PONT-DE-CHERUY (SOGEDO)</t>
    </r>
  </si>
  <si>
    <t>CHAVANOZ</t>
  </si>
  <si>
    <t>PONT-DE-CHERUY</t>
  </si>
  <si>
    <t>Station Ile grand gravier
ou en UDI</t>
  </si>
  <si>
    <t>A confirmer</t>
  </si>
  <si>
    <t>Département implantation ressource</t>
  </si>
  <si>
    <r>
      <t xml:space="preserve">MAITRE D'OUVRAGE RESSOURCE / PRODUCTION </t>
    </r>
    <r>
      <rPr>
        <sz val="11"/>
        <color theme="0"/>
        <rFont val="Calibri"/>
        <family val="2"/>
        <scheme val="minor"/>
      </rPr>
      <t>(exploitant si différent)</t>
    </r>
    <r>
      <rPr>
        <b/>
        <sz val="11"/>
        <color theme="0"/>
        <rFont val="Calibri"/>
        <family val="2"/>
        <scheme val="minor"/>
      </rPr>
      <t xml:space="preserve">
</t>
    </r>
  </si>
  <si>
    <t>COMMUNES POTENTIELLEMENT CONCERNEES
en partie (p) ou totalité
Dépend selon les réseaux des maillages et du mode de gestion au jour le jour</t>
  </si>
  <si>
    <t>ANDANCE (p) - BOGY - BOULIEU-LES-ANNONAY (p) - BROSSAINC - CHAMPAGNE - CHARNAS - COLOMBIER-LE-CARDINAL - FELINES - PEAUGRES (p) - PEYRAUD - SAINT-CLAIR (p) - SAINT-CYR - SAINT-DESIRAT - SAINT-ETIENNE-DE-VALOUX - SAINT-JACQUES-D'ATTICIEUX -
SAINT-MARCEL-LES-ANNONAY - SAVAS - SERRIERES (p) - THORRENC (p) - VINZIEUX</t>
  </si>
  <si>
    <t>BOULIEU-LES-ANNONAY (p) - DAVEZIEUX - LIMONY (p) - PEAUGRES (p) - SAINT-CLAIR (p) - SERRIERES (p) - TALENCIEUX - THORRENC (p) - VERNOSC-LES-ANNONAY</t>
  </si>
  <si>
    <t>AFFOUX - AMPUIS (p) - AVEIZE - BEAUVALLON (p) - BESSENAY - BIBOST - BRULLIOLES - BRUSSIEU - CHABANIERE - CHAMBOST-LONGESSAIGNE - CHAPELLE-SUR-COISE (LA) - CHAUSSAN (p) - COISE - CONDRIEU (p) - DUERNE - ECHALAS - GREZIEU-LE-MARCHE - HAIES (LES) - 
HALLES (LES) - HAUTE-RIVOIRE - LARAJASSE - LOIRE-SUR-RHONE (p) - LONGES - LONGESSAIGNE - MEYS - MONTROMANT (p) - MONTROTTIER - POMEYS - RIVERIE - RONTALON (p) - SAINT-ANDRE-LA-COTE - SAINT-CLEMENT-LES-PLACES - SAINT-CYR-SUR-LE-RHONE (p) - SAINTE-CATHERINE - SAINTE-FOY-L'ARGENTIERE - SAINT-GENIS-L'ARGENTIERE - SAINT-JULIEN-SUR-BIBOST - SAINT-LAURENT-DE-CHAMOUSSET - SAINT-MARTIN-EN-HAUT - SAINT-ROMAIN-EN-GAL (p) - SAINT-ROMAIN-EN-GIER - SAINT-SYMPHORIEN-SUR-COISE - SOUZY - TREVES - TUPIN-ET-SEMONS - VILLECHENEVE</t>
  </si>
  <si>
    <t>STATION LES ILES BADETS</t>
  </si>
  <si>
    <t>TOURNON-SUR-RHONE</t>
  </si>
  <si>
    <t>STATION DE L'OBSERVANCE</t>
  </si>
  <si>
    <t>STATION PAYRE</t>
  </si>
  <si>
    <t>RESERVOIR PRINCIPAL</t>
  </si>
  <si>
    <t>BEAUCHASTEL</t>
  </si>
  <si>
    <t>STATION GRAND GARAY</t>
  </si>
  <si>
    <t>STATION LES LECHES</t>
  </si>
  <si>
    <t>STATION DE GUILHERAND</t>
  </si>
  <si>
    <t>STATION ILE DE L'EYRIEUX</t>
  </si>
  <si>
    <t>VIVIERS</t>
  </si>
  <si>
    <t>STATION DES MARRONIERS</t>
  </si>
  <si>
    <t>RESERVOIR PRINCIPAL VIVIERS</t>
  </si>
  <si>
    <t>STATION DU STADE</t>
  </si>
  <si>
    <t>MAUVES</t>
  </si>
  <si>
    <t>GLUN</t>
  </si>
  <si>
    <t>STATION LES EYGAS</t>
  </si>
  <si>
    <t>SAINT-SAUVEUR-DE-MONTAGUT</t>
  </si>
  <si>
    <t>STATION DE FONTUGNE</t>
  </si>
  <si>
    <t>PONSAS</t>
  </si>
  <si>
    <t>PIERRELATTE</t>
  </si>
  <si>
    <t>SAINT-PAUL-TROIS-CHATEAUX</t>
  </si>
  <si>
    <t>BOURG-LES-VALENCE</t>
  </si>
  <si>
    <t>CESSIEU</t>
  </si>
  <si>
    <t>ANTHON</t>
  </si>
  <si>
    <t>STATION SAINT NICOLAS</t>
  </si>
  <si>
    <t>JANNEYRIAS</t>
  </si>
  <si>
    <t>CROIX LUIZET VINATIER STATION</t>
  </si>
  <si>
    <t>CROIX LUIZET PARILLY STATION</t>
  </si>
  <si>
    <t>CREPIEUX-VELETTE STATION</t>
  </si>
  <si>
    <t>JONAGE STATION</t>
  </si>
  <si>
    <t>JOUX</t>
  </si>
  <si>
    <t>CLUSES</t>
  </si>
  <si>
    <t>GRAND ANNECY</t>
  </si>
  <si>
    <t>QUINTAL</t>
  </si>
  <si>
    <t xml:space="preserve">UDI - MAUVES UDI VILLAGE - 007000610 </t>
  </si>
  <si>
    <t>ARCHE AGGLO</t>
  </si>
  <si>
    <t>UDI - TOURNON UDI PLATEAU DE PIERRE - 007003497</t>
  </si>
  <si>
    <t xml:space="preserve">UDI - TOURNON UDI VILLE - 007000694 </t>
  </si>
  <si>
    <t xml:space="preserve">UDI - SCPV GUILHERAND VILLE - 007000189 </t>
  </si>
  <si>
    <t>UDI - SCPV ST GEORGES LES BAINS VILLAGE - 007000447</t>
  </si>
  <si>
    <t>SAINT-GEORGES-LES BAINS</t>
  </si>
  <si>
    <t>STATION L'EVEQUE</t>
  </si>
  <si>
    <t>UDI - BEAUCHASTEL - 007000608</t>
  </si>
  <si>
    <t>STATION HAUT SERVICE (RESERVOIR BOUYONNET)</t>
  </si>
  <si>
    <t>05/10/2022 ©</t>
  </si>
  <si>
    <t>15/09/2022 ©</t>
  </si>
  <si>
    <t>09/06/2023 ©</t>
  </si>
  <si>
    <t>03/10/2022 ©</t>
  </si>
  <si>
    <t>UDI - SCPV SOYONS,TOULAUD - 007001360</t>
  </si>
  <si>
    <t>UDI - SCPV CORNAS RESEAU GENERAL HT SRV - 007001363</t>
  </si>
  <si>
    <t>SOYONS - TOULAUD</t>
  </si>
  <si>
    <t>GUILHERAND-GRANGES - SOYONS (p)</t>
  </si>
  <si>
    <t>MAUVES (p)</t>
  </si>
  <si>
    <t>GILHOC-SUR-ORMEZE (p)</t>
  </si>
  <si>
    <t>SAINT-BARTHELEMY-GROZON (p)</t>
  </si>
  <si>
    <t>29/09/2022 ©</t>
  </si>
  <si>
    <t>RESERVOIR ILE TEN-TE-BE</t>
  </si>
  <si>
    <t>STATION BAS SERVICE (RESERVOIR DE SUCHAT)</t>
  </si>
  <si>
    <t>UDI - SCPV CORNAS RESEAU GENERAL BS SRV - 007001362</t>
  </si>
  <si>
    <t>CORNAS - SAINT-PERAY - SAINT-ROMAIN-DE-LERPS (p)</t>
  </si>
  <si>
    <t>C</t>
  </si>
  <si>
    <t>UDI - SI CANCE-DOUX ST JEAN - 007001818</t>
  </si>
  <si>
    <r>
      <rPr>
        <b/>
        <sz val="11"/>
        <color theme="4" tint="-0.249977111117893"/>
        <rFont val="Calibri"/>
        <family val="2"/>
        <scheme val="minor"/>
      </rPr>
      <t>UDI - GILHOC UDI CANCE-DOUX - 007000290</t>
    </r>
    <r>
      <rPr>
        <sz val="11"/>
        <color theme="4" tint="-0.249977111117893"/>
        <rFont val="Calibri"/>
        <family val="2"/>
        <scheme val="minor"/>
      </rPr>
      <t xml:space="preserve">
</t>
    </r>
    <r>
      <rPr>
        <sz val="10"/>
        <color theme="4" tint="-0.249977111117893"/>
        <rFont val="Calibri"/>
        <family val="2"/>
        <scheme val="minor"/>
      </rPr>
      <t>MAIRIE DE GILHOC-SUR-ORMEZE</t>
    </r>
  </si>
  <si>
    <r>
      <t xml:space="preserve">UDI - MAUVES UDI DE ROLE - 00700061
</t>
    </r>
    <r>
      <rPr>
        <sz val="10"/>
        <color theme="4" tint="-0.249977111117893"/>
        <rFont val="Calibri"/>
        <family val="2"/>
        <scheme val="minor"/>
      </rPr>
      <t>ARCHE AGGLO</t>
    </r>
  </si>
  <si>
    <r>
      <t xml:space="preserve">UDI - GILHOC UDI SIVU - 007000289
</t>
    </r>
    <r>
      <rPr>
        <sz val="10"/>
        <color theme="4" tint="-0.249977111117893"/>
        <rFont val="Calibri"/>
        <family val="2"/>
        <scheme val="minor"/>
      </rPr>
      <t>MAIRIE DE GILHOC-SUR-ORMEZE</t>
    </r>
  </si>
  <si>
    <r>
      <t xml:space="preserve">UDI - ST BARTHELEMY-GROZON SIVU - 007001191
</t>
    </r>
    <r>
      <rPr>
        <sz val="10"/>
        <color theme="4" tint="-0.249977111117893"/>
        <rFont val="Calibri"/>
        <family val="2"/>
        <scheme val="minor"/>
      </rPr>
      <t>MAIRIE DE SAINT-BARTHELEMY-GROZON</t>
    </r>
  </si>
  <si>
    <r>
      <t xml:space="preserve">UDI - LE CRESTET UDI LES ROCHETTES - 007001397
</t>
    </r>
    <r>
      <rPr>
        <sz val="10"/>
        <color theme="4" tint="-0.249977111117893"/>
        <rFont val="Calibri"/>
        <family val="2"/>
        <scheme val="minor"/>
      </rPr>
      <t>MAIRIE DE LE CRESTET</t>
    </r>
  </si>
  <si>
    <t>COLOMBIER-LE-JEUNE - SAINT-BARTHELEMY-GROZON (p) - SAINT-BARTHELEMY-LE-PLAIN - SAINT-JEAN-DE-MUZOLS</t>
  </si>
  <si>
    <t>STATION DE FRAOU</t>
  </si>
  <si>
    <t>SAINT-MARCEL-D'ARDECHE</t>
  </si>
  <si>
    <t>STATION DE GERIGE</t>
  </si>
  <si>
    <t>BIDON - BOURG-SAINT-ANDEOL (p)</t>
  </si>
  <si>
    <t>UDI - CCDRAGA PRINCIPAL - 007001469</t>
  </si>
  <si>
    <t>BOURG-SAINT-ANDEOL - GRAS - LARNAS - SAINT-MONTAN</t>
  </si>
  <si>
    <t>UDI - VIVIERS VILLE - 007001623</t>
  </si>
  <si>
    <t>GLUN - Syndicat des eaux de la Veaune</t>
  </si>
  <si>
    <t>06/10/2022 ©</t>
  </si>
  <si>
    <t>UDI - GLUN VILLAGE - 007000191</t>
  </si>
  <si>
    <t xml:space="preserve">UDI - SCPV-ILE DE L EYRIEUX - 007000637 </t>
  </si>
  <si>
    <t>SAINT-FORTUNAT-SUR-EYRIEUX - SAINT-LAURENT-DU-PAPE - SAINT-VINCENT-DE-DURFORT (p) - LA-VOULTE-SUR-RHONE</t>
  </si>
  <si>
    <t>UDI - SCPV-AIRE CAMPING-CAR PARK - 007003493</t>
  </si>
  <si>
    <t>Aire d'accueil de Camping Cars de LA-VOULTE-SUR-RHONE</t>
  </si>
  <si>
    <t>Puits de LA TOUR DE CHOMEL sur la commune de VIVIERS</t>
  </si>
  <si>
    <t>Station de traitement</t>
  </si>
  <si>
    <t>UDI - RESTAURANT - 007006080</t>
  </si>
  <si>
    <t>SYDEO - SERVICE PUBLIC DE L'EAU CŒUR D'ARDÈCHE</t>
  </si>
  <si>
    <t>07/10/2022 ©</t>
  </si>
  <si>
    <t>UDI - PAYRE - 007001389</t>
  </si>
  <si>
    <t>UDI - ST CIERGE LE SERRE AURELLE - 007000856</t>
  </si>
  <si>
    <t>UDI - ST CIERGE UDI VILLAGE - 007000855</t>
  </si>
  <si>
    <t>SAINT-CIERGE-LA-SERRE (p)</t>
  </si>
  <si>
    <t>UDI - LE TEIL D'ARDECHE VILLE - 007000985</t>
  </si>
  <si>
    <t>LE TEIL</t>
  </si>
  <si>
    <t>STATION DE LAVEZON</t>
  </si>
  <si>
    <t>08/03/2023 ©</t>
  </si>
  <si>
    <t>STATION DE TRAITEMENT</t>
  </si>
  <si>
    <t xml:space="preserve">UDI - MEYSSE ROCHEMAURE - 007001339 </t>
  </si>
  <si>
    <t>MESSE - ROCHEMAURE</t>
  </si>
  <si>
    <r>
      <t xml:space="preserve">ARCHE AGGLO
</t>
    </r>
    <r>
      <rPr>
        <sz val="11"/>
        <color theme="3"/>
        <rFont val="Calibri"/>
        <family val="2"/>
        <scheme val="minor"/>
      </rPr>
      <t>(SAUR)</t>
    </r>
  </si>
  <si>
    <r>
      <t xml:space="preserve">AYGUO - syndicat de Crussol, du pays de Vernoux et Eyrieux
</t>
    </r>
    <r>
      <rPr>
        <sz val="11"/>
        <color theme="3"/>
        <rFont val="Calibri"/>
        <family val="2"/>
        <scheme val="minor"/>
      </rPr>
      <t>(VEOLIA)</t>
    </r>
  </si>
  <si>
    <r>
      <t xml:space="preserve">CC DRAGA - Com. Com. DU RHONE AUX GORGES DE L'ARDECHE
</t>
    </r>
    <r>
      <rPr>
        <sz val="11"/>
        <color theme="3"/>
        <rFont val="Calibri"/>
        <family val="2"/>
        <scheme val="minor"/>
      </rPr>
      <t>(VEOLIA)</t>
    </r>
  </si>
  <si>
    <r>
      <t xml:space="preserve">SYNDICAT MIXTE RHONE SUD
</t>
    </r>
    <r>
      <rPr>
        <sz val="11"/>
        <color theme="3"/>
        <rFont val="Calibri"/>
        <family val="2"/>
        <scheme val="minor"/>
      </rPr>
      <t>(SUEZ)</t>
    </r>
  </si>
  <si>
    <t>UDI - ST SAUVEUR DE MONTAGUT VILLAGE - 007001138</t>
  </si>
  <si>
    <r>
      <t xml:space="preserve">UDI - SCPV ST MICHEL ISSANTOU - 007000887
</t>
    </r>
    <r>
      <rPr>
        <sz val="10"/>
        <color theme="4" tint="-0.249977111117893"/>
        <rFont val="Calibri"/>
        <family val="2"/>
        <scheme val="minor"/>
      </rPr>
      <t>AYGUO</t>
    </r>
  </si>
  <si>
    <t>Pas de population permanente</t>
  </si>
  <si>
    <t>SAINT-MICHEL-DE-CHABRILLANOUX (p)</t>
  </si>
  <si>
    <t>STATION DE TRAITEMENT RIBIERES</t>
  </si>
  <si>
    <t>22/09/2022 ©</t>
  </si>
  <si>
    <t>23/12/2022 ©</t>
  </si>
  <si>
    <t>UDI - DONZERE - 026000832</t>
  </si>
  <si>
    <t>DONZERES</t>
  </si>
  <si>
    <t>Entreprise agro-alimentaire</t>
  </si>
  <si>
    <t>Syndicat des eaux de la VEAUNE</t>
  </si>
  <si>
    <t>Puits PONSAS sur la commune de PONSAS</t>
  </si>
  <si>
    <t>STATION DE TRAITEMENT PONSAS</t>
  </si>
  <si>
    <t>26/09/2022 ©</t>
  </si>
  <si>
    <t>16/12/2022 ©</t>
  </si>
  <si>
    <t>UDI - PONSAS - 026001039</t>
  </si>
  <si>
    <r>
      <t xml:space="preserve">COMMUNE DE DONZERES
</t>
    </r>
    <r>
      <rPr>
        <sz val="11"/>
        <color theme="3"/>
        <rFont val="Calibri"/>
        <family val="2"/>
        <scheme val="minor"/>
      </rPr>
      <t>(VEOLIA)</t>
    </r>
  </si>
  <si>
    <r>
      <t xml:space="preserve">COMMUNE DE MONTELIMAR
</t>
    </r>
    <r>
      <rPr>
        <sz val="11"/>
        <color theme="3"/>
        <rFont val="Calibri"/>
        <family val="2"/>
        <scheme val="minor"/>
      </rPr>
      <t>(SAUR)</t>
    </r>
  </si>
  <si>
    <t>STATION DE TRAITEMENT DE LA DAME</t>
  </si>
  <si>
    <t>28/09/2022 ©</t>
  </si>
  <si>
    <t>08/12/2022 ©</t>
  </si>
  <si>
    <t xml:space="preserve">UDI - MONTELIMAR CATALINS - 026000964 </t>
  </si>
  <si>
    <r>
      <t xml:space="preserve">UDI - ANCONE - 026000675
</t>
    </r>
    <r>
      <rPr>
        <sz val="10"/>
        <color theme="4" tint="-0.249977111117893"/>
        <rFont val="Calibri"/>
        <family val="2"/>
        <scheme val="minor"/>
      </rPr>
      <t>COMMUNE D'ANCONE</t>
    </r>
  </si>
  <si>
    <t>UDI - MONTELIMAR GERY - 026000966</t>
  </si>
  <si>
    <t>ALLAN (p) - CHATEAUNEUF-DU-RHONE (p) - MONTELIMAR (p)</t>
  </si>
  <si>
    <t>ANCONE</t>
  </si>
  <si>
    <t>MONTELIMAR (p)</t>
  </si>
  <si>
    <t>STATION DE TRAITEMENT DE L'AIRE DE PIERRELATTE</t>
  </si>
  <si>
    <t>27/09/2022 ©</t>
  </si>
  <si>
    <t>21/12/2022 ©</t>
  </si>
  <si>
    <t>UDI - PIERRELATTE AIRE DE SERVICE SASF - 026001014</t>
  </si>
  <si>
    <t>Aire de service d'Autoroute</t>
  </si>
  <si>
    <r>
      <t xml:space="preserve">SIE VALLOIRE GALAURE
</t>
    </r>
    <r>
      <rPr>
        <sz val="11"/>
        <color theme="3"/>
        <rFont val="Calibri"/>
        <family val="2"/>
        <scheme val="minor"/>
      </rPr>
      <t>(VEOLIA)</t>
    </r>
  </si>
  <si>
    <t>STATION DE TRAITEMENT DE MORAS</t>
  </si>
  <si>
    <t>UDI - S VALLOIRE MANTHES - 026001310</t>
  </si>
  <si>
    <t>ANNEYRON - BEAUSEMBLANT (p) - CHATEAUNEUF-DE-GALAURE (p) - FAY-LE-CLOS - LAVEYRON (p) - LENS-LESTANG - MANTHES - MORAS-EN-VALLOIRE - SAINT-JEAN-DE-GALAURE (p) - SAINT-MARTIN-D'AOUT (p) - SAINT-RAMBERT-D'ALBON (p) - SAINT-SORLIN-EN-VALLOIRE</t>
  </si>
  <si>
    <t>STATION DE TRAITEMENT DE COMBEAUX</t>
  </si>
  <si>
    <t>12/09/2022 ©</t>
  </si>
  <si>
    <t>09/12/2022 ©</t>
  </si>
  <si>
    <t>UDI - BOURG LES VALENCE GENERAL - 026000738</t>
  </si>
  <si>
    <r>
      <t xml:space="preserve">SYPENOI - SI DE PRODUCTION DES EAUX DU NORD-OUEST ISÈRE
</t>
    </r>
    <r>
      <rPr>
        <sz val="11"/>
        <color theme="3"/>
        <rFont val="Calibri"/>
        <family val="2"/>
        <scheme val="minor"/>
      </rPr>
      <t>(SUEZ)</t>
    </r>
  </si>
  <si>
    <t>Com. Com. VALS DU DAUPHINE</t>
  </si>
  <si>
    <t>TRAITEMENT MADELEINE</t>
  </si>
  <si>
    <t>UDI - CESSIEU RESEAU - 038000215</t>
  </si>
  <si>
    <r>
      <t xml:space="preserve">SYPENOI - SI DE PRODUCTION DES EAUX DU NORD-OUEST ISÈRE
</t>
    </r>
    <r>
      <rPr>
        <sz val="11"/>
        <color theme="3"/>
        <rFont val="Calibri"/>
        <family val="2"/>
        <scheme val="minor"/>
      </rPr>
      <t>(VEOLIA)</t>
    </r>
  </si>
  <si>
    <r>
      <t xml:space="preserve">UDI - ANTHON RESEAU - 038000916
</t>
    </r>
    <r>
      <rPr>
        <sz val="10"/>
        <color theme="4" tint="-0.249977111117893"/>
        <rFont val="Calibri"/>
        <family val="2"/>
        <scheme val="minor"/>
      </rPr>
      <t>COMMUNE D'ANTHON</t>
    </r>
  </si>
  <si>
    <r>
      <t xml:space="preserve">UDI - CHARVIEU RESEAU - 038000350 
</t>
    </r>
    <r>
      <rPr>
        <sz val="10"/>
        <color theme="4" tint="-0.249977111117893"/>
        <rFont val="Calibri"/>
        <family val="2"/>
        <scheme val="minor"/>
      </rPr>
      <t>COMMUNE DE CHARVIEU-CHAVAGNEUX</t>
    </r>
  </si>
  <si>
    <r>
      <t xml:space="preserve">UDI - SATOLAS RESEAU - 038001030
</t>
    </r>
    <r>
      <rPr>
        <sz val="10"/>
        <color theme="4" tint="-0.249977111117893"/>
        <rFont val="Calibri"/>
        <family val="2"/>
        <scheme val="minor"/>
      </rPr>
      <t>C.A. PORTE DE L'ISERE</t>
    </r>
  </si>
  <si>
    <r>
      <t xml:space="preserve">UDI - JANNEYRIAS RESEAU - 038000918
</t>
    </r>
    <r>
      <rPr>
        <sz val="10"/>
        <color theme="4" tint="-0.249977111117893"/>
        <rFont val="Calibri"/>
        <family val="2"/>
        <scheme val="minor"/>
      </rPr>
      <t>COMMUNE DE JANNEYRIAS</t>
    </r>
  </si>
  <si>
    <r>
      <t xml:space="preserve">UDI - VILLETTE D'ANTHON RESEAU - 038000920
</t>
    </r>
    <r>
      <rPr>
        <sz val="10"/>
        <color theme="4" tint="-0.249977111117893"/>
        <rFont val="Calibri"/>
        <family val="2"/>
        <scheme val="minor"/>
      </rPr>
      <t>COMMUNE DE VILLETTE-D'ANTHON</t>
    </r>
  </si>
  <si>
    <t>CHARVIEU-CHAVAGNIEU</t>
  </si>
  <si>
    <t>SATOLAS-ET-BONCE</t>
  </si>
  <si>
    <t>VILLETTE-D'ANTHON</t>
  </si>
  <si>
    <t>TRAITEMENT YOPLAIT</t>
  </si>
  <si>
    <t>UDI - USINE CANDIA YOPLAIT - 038002558</t>
  </si>
  <si>
    <t>LENTIOL</t>
  </si>
  <si>
    <t>STATION DE JASSOUX</t>
  </si>
  <si>
    <t>UDI - SI RHONE PILAT PUITS - 042000728</t>
  </si>
  <si>
    <t>SAINT-MICHEL-SUR-RHONE (p) - VERIN</t>
  </si>
  <si>
    <t>UDI - SI R.B.MALLEVAL PUITS - 042000745</t>
  </si>
  <si>
    <t>UDI - CHAVANAY SI ROISEY B. MALLEVAL - 042000735</t>
  </si>
  <si>
    <t>CHAVANAY (p)</t>
  </si>
  <si>
    <t>UDI - SI ROISEY B.MALLEVAL MATRICON - 042000747</t>
  </si>
  <si>
    <t>UDI - SI FONTAINE ORONGE MELANGE - 042000282</t>
  </si>
  <si>
    <t>LUPE - MACLAS</t>
  </si>
  <si>
    <t>Champ captant GRANDE BORDIERE sur la commune d'AMBERIEUX, PRE AUX ILES sur la commune de QUINCIEUX et puits LE DIVIN sur la commune de ANSE</t>
  </si>
  <si>
    <t>STATION DU JONCHAY</t>
  </si>
  <si>
    <r>
      <t xml:space="preserve">SYNDICAT MIXTE SAONE TURDINE
</t>
    </r>
    <r>
      <rPr>
        <sz val="11"/>
        <color theme="3"/>
        <rFont val="Calibri"/>
        <family val="2"/>
        <scheme val="minor"/>
      </rPr>
      <t>(SUEZ)</t>
    </r>
  </si>
  <si>
    <r>
      <rPr>
        <b/>
        <sz val="11"/>
        <color theme="4" tint="-0.249977111117893"/>
        <rFont val="Calibri"/>
        <family val="2"/>
        <scheme val="minor"/>
      </rPr>
      <t>UDI - JOUX BOURG - 069000187</t>
    </r>
    <r>
      <rPr>
        <sz val="11"/>
        <color theme="4" tint="-0.249977111117893"/>
        <rFont val="Calibri"/>
        <family val="2"/>
        <scheme val="minor"/>
      </rPr>
      <t xml:space="preserve">
</t>
    </r>
    <r>
      <rPr>
        <sz val="10"/>
        <color theme="4" tint="-0.249977111117893"/>
        <rFont val="Calibri"/>
        <family val="2"/>
        <scheme val="minor"/>
      </rPr>
      <t>S.I.E. REGION DE TARARE</t>
    </r>
  </si>
  <si>
    <r>
      <t xml:space="preserve">UDI - THEIZE-LA CALE - 069000191
</t>
    </r>
    <r>
      <rPr>
        <sz val="10"/>
        <color theme="4" tint="-0.249977111117893"/>
        <rFont val="Calibri"/>
        <family val="2"/>
        <scheme val="minor"/>
      </rPr>
      <t>SIE DU VAL D'OINGT</t>
    </r>
  </si>
  <si>
    <t>FRONTENAS - THEZE (p)</t>
  </si>
  <si>
    <t>Station de la Traille ou en UDI</t>
  </si>
  <si>
    <t>STATION DE LA BACHASSE ET UDI</t>
  </si>
  <si>
    <r>
      <t xml:space="preserve">VIENNE CONDRIEU AGGLOMERATION
</t>
    </r>
    <r>
      <rPr>
        <sz val="11"/>
        <color theme="3"/>
        <rFont val="Calibri"/>
        <family val="2"/>
        <scheme val="minor"/>
      </rPr>
      <t>(SUEZ)</t>
    </r>
  </si>
  <si>
    <t>UDI - CONDRIEU-BOURG - 069000030</t>
  </si>
  <si>
    <t>CONDRIEU (p)</t>
  </si>
  <si>
    <t>STATION BEAUREGARD</t>
  </si>
  <si>
    <r>
      <t xml:space="preserve">C.A. VILLEFRANCHE
</t>
    </r>
    <r>
      <rPr>
        <sz val="11"/>
        <color theme="3"/>
        <rFont val="Calibri"/>
        <family val="2"/>
        <scheme val="minor"/>
      </rPr>
      <t>(VEOLIA)</t>
    </r>
  </si>
  <si>
    <t>UDI - COMMUNAUTE D'AGGLO VILLEFRANCHE - 069000003</t>
  </si>
  <si>
    <r>
      <t xml:space="preserve">UDI - PORTE DES PIERRES DORÉES - 069003985
</t>
    </r>
    <r>
      <rPr>
        <sz val="10"/>
        <color theme="4" tint="-0.249977111117893"/>
        <rFont val="Calibri"/>
        <family val="2"/>
        <scheme val="minor"/>
      </rPr>
      <t>SIE DU VAL D'OINGT (SUEZ)</t>
    </r>
  </si>
  <si>
    <r>
      <t xml:space="preserve">UDI - ANSE-BOURDELAN - 069000192
</t>
    </r>
    <r>
      <rPr>
        <sz val="10"/>
        <color theme="4" tint="-0.249977111117893"/>
        <rFont val="Calibri"/>
        <family val="2"/>
        <scheme val="minor"/>
      </rPr>
      <t>S.I.E. ANSE ET REGION (SUEZ)</t>
    </r>
  </si>
  <si>
    <t>ARNAS (p) - COGNY -  DENICE - GLEIZE - LACENAS - LIMAS - RIVOLET (p) - VILLEFRANCHE-SUR-SAONE - VILLE-SUR-JARNIOUX</t>
  </si>
  <si>
    <t>PORTE-DES-PIERRES-DOREES</t>
  </si>
  <si>
    <t>ANSE (p)</t>
  </si>
  <si>
    <t>BEAUREGARD- FAREINS - FRANS - JASSANS-RIOTTIER</t>
  </si>
  <si>
    <t>Station de Ternay ou en UDI</t>
  </si>
  <si>
    <t>RESERVOIR SAINT MAURICE</t>
  </si>
  <si>
    <t>UDI - LA CHAPELLE SAINT MAURICE - 074000038</t>
  </si>
  <si>
    <t>LA-CHAPELLE-SAINT-MAURICE</t>
  </si>
  <si>
    <t>RESERVOIR DES MAILLETTES</t>
  </si>
  <si>
    <r>
      <t xml:space="preserve">MAIRIE DE SEYSSEL
</t>
    </r>
    <r>
      <rPr>
        <sz val="11"/>
        <color theme="3"/>
        <rFont val="Calibri"/>
        <family val="2"/>
        <scheme val="minor"/>
      </rPr>
      <t>(AQUALTER)</t>
    </r>
  </si>
  <si>
    <t xml:space="preserve">UDI - CHEF-LIEU DE SEYSSEL - 074001352 </t>
  </si>
  <si>
    <t>UDI - LE CRET - 074001351</t>
  </si>
  <si>
    <t>SEYSSEL (p)</t>
  </si>
  <si>
    <t>STATION UV DE LA GAGERE (RESERVOIR DE TOUVIERE)</t>
  </si>
  <si>
    <t>Captage LES GRANGES D'HERY sur la commune de HERY-SUR-ALBY et Forage CHEZ GRILLET sur la commune de CHAVANOD</t>
  </si>
  <si>
    <t xml:space="preserve">UDI - ALBY LA GAGERE- 074000451 </t>
  </si>
  <si>
    <t>ALBY-SUR-CHERAN (p)</t>
  </si>
  <si>
    <t>STATION UV DE QUINTAL</t>
  </si>
  <si>
    <t>UDI - QUINTAL-RESEAU COMMUNAL - 074001172</t>
  </si>
  <si>
    <t>RESERVOIR DE VILLAZ</t>
  </si>
  <si>
    <t xml:space="preserve">UDI - VILLAZ PRINCIPAL - NAVES - 074001740 </t>
  </si>
  <si>
    <t>NAVES-PARMELAN - VILLAZ (p)</t>
  </si>
  <si>
    <t>STATION UV DE LA BECHARDE</t>
  </si>
  <si>
    <t xml:space="preserve">UDI - SAINT FELIX- BECHARDE - 074000425 </t>
  </si>
  <si>
    <t>SAINT-FELIX (p)</t>
  </si>
  <si>
    <t>STATION UV DE CHAMOSSAT</t>
  </si>
  <si>
    <t>UDI - SAINT FELIX-CHAMOSSAT - 074000422</t>
  </si>
  <si>
    <t>STATION CHLORE DE DOLLAY</t>
  </si>
  <si>
    <t>UDI - FILLIERE - DOLLAY - 074002844</t>
  </si>
  <si>
    <r>
      <t xml:space="preserve">UDI - VILLY LE PELLOUX GENERALE - 074001833
</t>
    </r>
    <r>
      <rPr>
        <sz val="10"/>
        <color theme="4" tint="-0.249977111117893"/>
        <rFont val="Calibri"/>
        <family val="2"/>
        <scheme val="minor"/>
      </rPr>
      <t>Com. Com. DU PAYS DE CRUSEILLES</t>
    </r>
  </si>
  <si>
    <t>CHARVONNEX - FILLIERE (p) - GROISY (p)</t>
  </si>
  <si>
    <t>VILLY-LE-PELLOUX</t>
  </si>
  <si>
    <t>STATION RIOZ BUISSON</t>
  </si>
  <si>
    <t>UDI - SEYNOD RESEAU HAUT-SERVICE - 074000198</t>
  </si>
  <si>
    <t>ANNECY (p)</t>
  </si>
  <si>
    <t>07/12/2022 ©</t>
  </si>
  <si>
    <t>15/12/2022 ©</t>
  </si>
  <si>
    <t>07/06/2023 ©</t>
  </si>
  <si>
    <t>14/06/2023 ©</t>
  </si>
  <si>
    <t>09/05/2023 ©</t>
  </si>
  <si>
    <r>
      <t xml:space="preserve">COMMUNE DE SEYSSEL
</t>
    </r>
    <r>
      <rPr>
        <sz val="11"/>
        <color theme="3"/>
        <rFont val="Calibri"/>
        <family val="2"/>
        <scheme val="minor"/>
      </rPr>
      <t>(AQUALTER)</t>
    </r>
  </si>
  <si>
    <t>18/04/2023 ©</t>
  </si>
  <si>
    <t>UDI - GENERALE DE CLUSES - 074000175 (1)</t>
  </si>
  <si>
    <r>
      <t xml:space="preserve">CAPCA - Communauté d'Agglomération Privas Centre Ardèche
</t>
    </r>
    <r>
      <rPr>
        <sz val="11"/>
        <color theme="3"/>
        <rFont val="Calibri"/>
        <family val="2"/>
        <scheme val="minor"/>
      </rPr>
      <t>(VEOLIA)</t>
    </r>
  </si>
  <si>
    <r>
      <t xml:space="preserve">SIE SUD VALENTINOIS
</t>
    </r>
    <r>
      <rPr>
        <sz val="11"/>
        <color theme="3"/>
        <rFont val="Calibri"/>
        <family val="2"/>
        <scheme val="minor"/>
      </rPr>
      <t>(VEOLIA)</t>
    </r>
  </si>
  <si>
    <t>STATIONS DE TROMPARENTS BAS SERVICE</t>
  </si>
  <si>
    <t>STATIONS DE TROMPARENTS MOYEN SERVICE</t>
  </si>
  <si>
    <t>AMBONIL - BEAUVALLON (p) - ETOILE-SUR-RHONE</t>
  </si>
  <si>
    <t>BEAUMONT-LES-VALENCE - MONTELEGER (p)</t>
  </si>
  <si>
    <r>
      <t xml:space="preserve">COMMUNE DE PIERRELATTE
</t>
    </r>
    <r>
      <rPr>
        <sz val="11"/>
        <color theme="3"/>
        <rFont val="Calibri"/>
        <family val="2"/>
        <scheme val="minor"/>
      </rPr>
      <t>(SUEZ)</t>
    </r>
  </si>
  <si>
    <t>STATION DE TRAITEMENT LES BONNES FILLES</t>
  </si>
  <si>
    <t>UDI - PIERRELATTE VILLE- 026001016</t>
  </si>
  <si>
    <t>16/09/2022 ©</t>
  </si>
  <si>
    <t>19/12/2022 ©</t>
  </si>
  <si>
    <r>
      <t xml:space="preserve">COMMUNE DE SAINT-PAUL-LES-TROIS-CHATEAUX
</t>
    </r>
    <r>
      <rPr>
        <sz val="11"/>
        <color theme="3"/>
        <rFont val="Calibri"/>
        <family val="2"/>
        <scheme val="minor"/>
      </rPr>
      <t>(SAUR)</t>
    </r>
  </si>
  <si>
    <t>STATION DE TRAITEMENT GONSARD</t>
  </si>
  <si>
    <t>UDI - ST PAUL TROIS CHATEAUX VILLE - 026001154</t>
  </si>
  <si>
    <t>Puits de Limony
sur la commune de LIMONY</t>
  </si>
  <si>
    <t>Puits des Terres Carrées
sur la commune de PEYRAUD</t>
  </si>
  <si>
    <t>Puits d’Arras
sur la commune d'ARRAS SUR RHONE</t>
  </si>
  <si>
    <t>Puits de VAROGNE
sur la commune de SAINT-JEAN-DE-MUZOLS</t>
  </si>
  <si>
    <t>FORAGE 1
sur la commune de CRUAS</t>
  </si>
  <si>
    <t>Puits les ILES BADETS
sur la commune de MAUVES</t>
  </si>
  <si>
    <t>Puits de L'OBSERVANCE
sur la commune de TOURNON-SUR-RHONE</t>
  </si>
  <si>
    <t>Puits de GUILHERAND
sur la commune de GUILHERAND-GRANGES</t>
  </si>
  <si>
    <t>Puits GRAND GARAY
sur la commune de SAINT-GEORGES-LES-BAINS</t>
  </si>
  <si>
    <t>Puits l'EVEQUE
sur la commune de BEAUCHASTEL</t>
  </si>
  <si>
    <t>Conforme</t>
  </si>
  <si>
    <t>Non conforme</t>
  </si>
  <si>
    <t>Station de Broise (suspendu)</t>
  </si>
  <si>
    <t>Puits GRANDE TRAVERSE 2 et 4
sur la commune de CORNAS</t>
  </si>
  <si>
    <t>Puits GRANDE TRAVERSE 1 et 3
sur la commune de CORNAS</t>
  </si>
  <si>
    <t>Puits ASA LES ILES
sur la commune de SOYONS</t>
  </si>
  <si>
    <t>Puits de l'ILE DE L'EYRIEUX
sur la commune de LA-VOULTE-SUR-RHONE</t>
  </si>
  <si>
    <t>Forage de l'ILE TEN-TE-BE
sur la commune de LA-VOULTE-SR-RHONE</t>
  </si>
  <si>
    <t>Puits du FRAOU
sur la commune de BOURG-SAINT-ANDEOL</t>
  </si>
  <si>
    <t>Forage de l'ILETTE
sur la commune de Saint Marcel d'Ardèche</t>
  </si>
  <si>
    <t>Forages de GERIGE
sur la commune de BOURG-SAINT-ANDEOL</t>
  </si>
  <si>
    <t>Puits des MARRONIERS
sur la commune de BOURG-SAINT-ANDEOL</t>
  </si>
  <si>
    <t>Forage BELIEURE
sur la commune de VIVIERS</t>
  </si>
  <si>
    <t>Puits SAINT NICOLAS
sur la commune de VIVIERS</t>
  </si>
  <si>
    <t>Puits LES EYGAS
sur la commune de GLUN</t>
  </si>
  <si>
    <t>Champ captant du POUZIN - Puits de PAYRE et SEIGNEUR
sur la commune de LE POUZIN</t>
  </si>
  <si>
    <t>Puits de GRIMOLLES
sur la commune de ROCHEMAURE</t>
  </si>
  <si>
    <t>Puits de FOURNIER
sur la commune de MESSE</t>
  </si>
  <si>
    <t>Prise d'eau de CHABRIANGE
sur la commune de SAINT-SAUVEUR-DE-MONTAGUT</t>
  </si>
  <si>
    <t>Prise d'eau de FONTUGNE
sur la commune de SAINT-SAUVEUR-DE-MONTAGUT</t>
  </si>
  <si>
    <t>Puits GRANDE TRAVERSE
sur la commune de CORNAS</t>
  </si>
  <si>
    <t>Puits de Mauboule
sur la commune de VALENCE</t>
  </si>
  <si>
    <t>Puits de COMBEAUX
sur la commune de BOURG-LES-VALENCE</t>
  </si>
  <si>
    <t>Puits LES RIBIERES
sur la commune de DONZERES</t>
  </si>
  <si>
    <t>Puits PONSAS
sur la commune de PONSAS</t>
  </si>
  <si>
    <t>Puits DAME NORD et DAME SUD
sur la commune de MONTELIMAR</t>
  </si>
  <si>
    <t>Forage de l'AIRE DE PIERRELATTE
sur la commune de LA-GARDE-ADHEMAR</t>
  </si>
  <si>
    <t>Puits ILE RECENT ALLUVIONS
sur la commune de MANTHES</t>
  </si>
  <si>
    <t>Puits de TROMPARENTS
sur la commune de BEAUMONT-LES-VALENCE</t>
  </si>
  <si>
    <t>Puits de BONNEFILLE
sur la commune de LA-GARDE-ADHEMAR</t>
  </si>
  <si>
    <t>Puits GONSARD 2
sur la commune de SAINT-PAUL-TROIS-CHATEAUX</t>
  </si>
  <si>
    <t>Captage des OVES
sur la commune de PEAGE DE ROUSSILLON</t>
  </si>
  <si>
    <t>Puits des Iles (2-3-4-5)
sur la commune de PEAGE DE ROUSSILLON</t>
  </si>
  <si>
    <t>Forages F2-F4-F5-F6
sur la commune d'ANTHON</t>
  </si>
  <si>
    <t>Puits ANTHON
sur la commune d'ANTHON</t>
  </si>
  <si>
    <t>Forages de CESSIEU
sur la commune de CESSIEU</t>
  </si>
  <si>
    <t>Puits 1-2-3-5 YOPLAIT
sur la commune de VIENNE</t>
  </si>
  <si>
    <t>Puits CHARRETON
sur la commune de SAINT PIERRE DE BŒUF</t>
  </si>
  <si>
    <t>Puits JASSOUX 1 et 2
sur la commune de SAINT-MICHEL-SUR-RHONE</t>
  </si>
  <si>
    <t>Puits ROCHE DE L'ILE et PETITE GORGE
sur la commune de CHAVANAY</t>
  </si>
  <si>
    <t>Puits CHAMPACALOT
sur la commune de SAINT-PIERRE-DE-BŒUF</t>
  </si>
  <si>
    <t>Puits de Ternay
sur la commune de TERNAY</t>
  </si>
  <si>
    <t>Champ captant des CHARMES et FORAGE F2 GARON
sur la commune de MONTAGNY</t>
  </si>
  <si>
    <t>Puits Les Felins
sur la commune de VOURLES</t>
  </si>
  <si>
    <t>Puits Ile grand gravier
ur la commune de GRIGNY</t>
  </si>
  <si>
    <t>Puits de BEAUREGARD
sur la commune de VILLEFRANCHE-SUR-SAONE</t>
  </si>
  <si>
    <t>Puits FERME PITIOT
sur la commune de CORBAS</t>
  </si>
  <si>
    <t>Puits Saint Exupery 1-2-3
sur la commune de GENAS</t>
  </si>
  <si>
    <t>Puits de la Traille Nord et Sud
sur la commune d'AMPUIS</t>
  </si>
  <si>
    <t>Puits de LA BACHASSE
sur la commune de CONDRIEU</t>
  </si>
  <si>
    <t>Captage de Rumilly Broise (suspendu)
sur la commune de RUMILLY</t>
  </si>
  <si>
    <t>Captages de Rumilly Madrid (suspendu)
sur la commune de RUMILLY</t>
  </si>
  <si>
    <t>Captages CHAPELLE SAINT MAURICE
sur la commune de LA-CHAPELLE-SAINT-MAURICE</t>
  </si>
  <si>
    <t>Puits Ile grand gravier
sur la commune de GRIGNY</t>
  </si>
  <si>
    <t>Puits FERME PITIOT
sur  la commune de CORBAS</t>
  </si>
  <si>
    <t>Puits de la Traille Nord et Sud
sur la commune d'AMPUIS et station de la TRAILLE</t>
  </si>
  <si>
    <t>Captage SOUS LE BOIS
sur la commune de QUINTAL</t>
  </si>
  <si>
    <t>Forage d'ONNEX
sur la commune de VILLAZ</t>
  </si>
  <si>
    <t>Captages de la BECHARDE
sur la commune de SAINT-FELIX</t>
  </si>
  <si>
    <t>Captages de CHAMOSSAT
sur la commune de SAINT-FELIX</t>
  </si>
  <si>
    <t>Puits de DOLLAY
sur la commune de GROISY</t>
  </si>
  <si>
    <t>Captage des TROIS FONTAINES
sur la commune de ANNECY</t>
  </si>
  <si>
    <t>Forage du FIER
sur la commune de SEYSSEL</t>
  </si>
  <si>
    <t>Puits de PRESSY
sur la commune de CLUSES</t>
  </si>
  <si>
    <t>Puits de JUMEL
sur la commune de CLUSES</t>
  </si>
  <si>
    <t>UDI - SIOP MOYEN SERVICE - 007001390</t>
  </si>
  <si>
    <t>BAIX - CRUAS - FLAVIAC - LE POUZIN - ROMPON - SAINT-JULIEN-EN-SAINT-ALBAN</t>
  </si>
  <si>
    <t xml:space="preserve">ALISSAS - CHOMERAC - ST BAUZILE - ST LAGER BRESSAC - ST SYMPHORIEN SOUS CHOMERAC - ST VINCENT DE BARRES </t>
  </si>
  <si>
    <t>conforme</t>
  </si>
  <si>
    <t>GLUN - Syndicat des eaux de la VEAUNE</t>
  </si>
  <si>
    <t>Réservoir des Ayencins</t>
  </si>
  <si>
    <t>STATIONS DE TROMPARENTS HAUT SERVICE</t>
  </si>
  <si>
    <r>
      <rPr>
        <b/>
        <sz val="11"/>
        <color theme="4" tint="-0.249977111117893"/>
        <rFont val="Calibri"/>
        <family val="2"/>
        <scheme val="minor"/>
      </rPr>
      <t>UDI - SYND ANN. SERR. UDI LIMONY LACOUR - 007001453 (ARDECHE)</t>
    </r>
    <r>
      <rPr>
        <sz val="11"/>
        <color theme="4" tint="-0.249977111117893"/>
        <rFont val="Calibri"/>
        <family val="2"/>
        <scheme val="minor"/>
      </rPr>
      <t xml:space="preserve">
</t>
    </r>
    <r>
      <rPr>
        <sz val="10"/>
        <color theme="4" tint="-0.249977111117893"/>
        <rFont val="Calibri"/>
        <family val="2"/>
        <scheme val="minor"/>
      </rPr>
      <t>SIAEP DES CANTONS ANNONAY,SERRIERES
(SAUR)</t>
    </r>
  </si>
  <si>
    <t>BEAUMONT-LES-VALENCE (p) - BEAUVALLON (p) - MONTELEGER (p) - MONTMEYRAN - MONTOISON - UPIE (p)</t>
  </si>
  <si>
    <t>ALIX -  ANSE (p) - BELMONT-D'AZERGUES - BULLY - CHARNAY - CHASSELAY - CHATILLON - CHAZAY-D'AZERGUES - CHERES (LES) - CIVRIEUX-D'AZERGUES - DOMMARTIN - EVEUX - FLEURIEUX-SUR-L'ARBRESLE - LACHASSAGNE - LENTILLY - LOZANNE - MARCILLY-D'AZERGUES -  MARCY -  MORANCE -  POMMIERS - SAINT-GERMAIN-NUELLES - SAINT-JEAN-DES-VIGNES</t>
  </si>
  <si>
    <r>
      <t xml:space="preserve">UDI - ANSE ET REGION PRINCIPALE - 069000173
</t>
    </r>
    <r>
      <rPr>
        <sz val="10"/>
        <color theme="4" tint="-0.249977111117893"/>
        <rFont val="Calibri"/>
        <family val="2"/>
        <scheme val="minor"/>
      </rPr>
      <t>S.I.E. ANSE ET REGION (SAUR)</t>
    </r>
  </si>
  <si>
    <r>
      <t xml:space="preserve">UDI - VAL D'AZERGUES - 069000170
</t>
    </r>
    <r>
      <rPr>
        <sz val="10"/>
        <color theme="4" tint="-0.249977111117893"/>
        <rFont val="Calibri"/>
        <family val="2"/>
        <scheme val="minor"/>
      </rPr>
      <t>S.I.E. VAL D'AZERGUES</t>
    </r>
  </si>
  <si>
    <t>AMBERIEUX - ANSE - LANCENAY</t>
  </si>
  <si>
    <r>
      <t xml:space="preserve">UDI - METROPOLE LYON VAL D'AZERGUES - 069003288
</t>
    </r>
    <r>
      <rPr>
        <sz val="10"/>
        <color theme="4" tint="-0.249977111117893"/>
        <rFont val="Calibri"/>
        <family val="2"/>
        <scheme val="minor"/>
      </rPr>
      <t>EAU PUBLIQUE DU GRAND LYON (S.I.E. VAL D'AZERGUES)</t>
    </r>
  </si>
  <si>
    <t>LISSIEU - QUINCIEUX - LA-TOUR-DE-SALVAGNY</t>
  </si>
  <si>
    <r>
      <rPr>
        <b/>
        <sz val="11"/>
        <color theme="4" tint="-0.249977111117893"/>
        <rFont val="Calibri"/>
        <family val="2"/>
        <scheme val="minor"/>
      </rPr>
      <t>UDI - L'ARBRESLE - 069000174</t>
    </r>
    <r>
      <rPr>
        <sz val="11"/>
        <color theme="4" tint="-0.249977111117893"/>
        <rFont val="Calibri"/>
        <family val="2"/>
        <scheme val="minor"/>
      </rPr>
      <t xml:space="preserve">
</t>
    </r>
    <r>
      <rPr>
        <sz val="10"/>
        <color theme="4" tint="-0.249977111117893"/>
        <rFont val="Calibri"/>
        <family val="2"/>
        <scheme val="minor"/>
      </rPr>
      <t>COMMUNE DE L'ARBRESLE</t>
    </r>
  </si>
  <si>
    <t>L'ARBRESLE</t>
  </si>
  <si>
    <r>
      <t xml:space="preserve">UDI - CANTON DU BOIS D'OINGT PRINCIP - 069000183
</t>
    </r>
    <r>
      <rPr>
        <sz val="10"/>
        <color theme="4" tint="-0.249977111117893"/>
        <rFont val="Calibri"/>
        <family val="2"/>
        <scheme val="minor"/>
      </rPr>
      <t>SIE DU VAL D'OINGT (SUEZ)</t>
    </r>
  </si>
  <si>
    <t>BAGNOLS - LETRA - MOIRE - PORTE DES PIERRES DOREES (p) - SAINTE-PAULE - SAINT-VERAND - TERNAND - THEIZE (p) - VAL D'OINGT</t>
  </si>
  <si>
    <t>ANCY (p) - BREUIL (LE) - DIEME - LEGNY - SAINT-CLEMENT-SUR-VALSONNE  - SAINT-FORGEUX - SAINT-MARCEL-L'ECLAIRE - SAINT-ROMAIN-DE-POPEY - SARCEY - SAVIGNY - VALSONNE - VINDRY-SUR-TURDINE</t>
  </si>
  <si>
    <r>
      <t xml:space="preserve">UDI - SAIN BEL - 069000419
</t>
    </r>
    <r>
      <rPr>
        <sz val="10"/>
        <color theme="4" tint="-0.249977111117893"/>
        <rFont val="Calibri"/>
        <family val="2"/>
        <scheme val="minor"/>
      </rPr>
      <t>S.I.E. BREVENNE (SUEZ)</t>
    </r>
  </si>
  <si>
    <t>BESSENAY (p) - SAINT-BEL - SAVIGNY (p)</t>
  </si>
  <si>
    <r>
      <t xml:space="preserve">UDI - HAUTE VALLÉE D'AZERGUES - 069000209
</t>
    </r>
    <r>
      <rPr>
        <sz val="10"/>
        <color theme="4" tint="-0.249977111117893"/>
        <rFont val="Calibri"/>
        <family val="2"/>
        <scheme val="minor"/>
      </rPr>
      <t>S.I.E. HAUTE VALLEE D'AZERGUES (SUEZ)</t>
    </r>
  </si>
  <si>
    <t>CHAMBOST-ALLIERES - CHAMELET - CLAVEISOLLES - GRANDRIS - LAMURE-SUR-AZERGUES - SAINT-NIZIER-D'AZERGUES</t>
  </si>
  <si>
    <r>
      <t xml:space="preserve">UDI - LE BREUIL ECARTS - 069000189
</t>
    </r>
    <r>
      <rPr>
        <sz val="10"/>
        <color theme="4" tint="-0.249977111117893"/>
        <rFont val="Calibri"/>
        <family val="2"/>
        <scheme val="minor"/>
      </rPr>
      <t>S.I.E. REGION DE TARARE (VEOLIA)</t>
    </r>
  </si>
  <si>
    <t>LE-BREUIL (p)</t>
  </si>
  <si>
    <r>
      <t xml:space="preserve">UDI - REGION DE TARARE PRINCIPALE - 069000186
</t>
    </r>
    <r>
      <rPr>
        <sz val="10"/>
        <color theme="4" tint="-0.249977111117893"/>
        <rFont val="Calibri"/>
        <family val="2"/>
        <scheme val="minor"/>
      </rPr>
      <t>S.I.E. REGION DE TARARE (VEOLIA)</t>
    </r>
  </si>
  <si>
    <r>
      <t xml:space="preserve">UDI - TARARE MAGNIN - 069000422
</t>
    </r>
    <r>
      <rPr>
        <sz val="10"/>
        <color theme="4" tint="-0.249977111117893"/>
        <rFont val="Calibri"/>
        <family val="2"/>
        <scheme val="minor"/>
      </rPr>
      <t>S.I.E. REGION DE TARARE (VEOLIA)</t>
    </r>
  </si>
  <si>
    <t>TARARE (p)</t>
  </si>
  <si>
    <t>Champs captants de CREPIEUX CHARMY sur la commune de VAULX-EN-VELIN</t>
  </si>
  <si>
    <t>UDI - CENTRE (METROPOLE LYON) - 069000069</t>
  </si>
  <si>
    <t>UDI - EST (METROPOLE LYON) - 069003595</t>
  </si>
  <si>
    <t>STATION CHATANAY</t>
  </si>
  <si>
    <t>BRUYERE STATION</t>
  </si>
  <si>
    <t>BEGUDE STATION</t>
  </si>
  <si>
    <t>UDI - SAINT-PRIEST (METROPOLE LYON) - 069000229</t>
  </si>
  <si>
    <t>Puits LES VERNES
 sur la commune de JONAGE</t>
  </si>
  <si>
    <t>Champs captants de CREPIEUX CHARMY
sur la commune de VAULX-EN-VELIN</t>
  </si>
  <si>
    <t>Puits LES VERNES
sur la commune de JONAGE</t>
  </si>
  <si>
    <t>Puits les 4 CHENES
sur la commune de SAINT-PRIEST</t>
  </si>
  <si>
    <t>BRON - CALUIRE-ET-CUIRE - CHAMPAGNE-AU-MONT-D'OR - CHARBONNIERES-LES-BAINS - CHARLY (p) - COLLONGES-AU-MONT-D'OR - CRAPONNE - DARDILLY - DECINES-CHARPIEU - ECULLY - FONTAINES-SUR-SAONE - FRANCHEVILLE - IRIGNY - LIMONEST - LYON - MULATIERE (LA) - OULLINS - PIERRE-BENITE - RILLIEUX-LA-PAPE - ROCHETAILLEE-SUR-SAONE - SAINT-CYR-AU-MONT-D'OR - SAINT-DIDIER-AU-MONT-D'OR - SAINTE-FOY-LES-LYON - SAINT-FONS - SAINT-GENIS-LAVAL - SAINT-GENIS-LES-OLLIERES - SATHONAY-CAMP -  SATHONAY-VILLAGE - TASSIN-LA-DEMI-LUNE - VAULX-EN-VELIN - VENISSIEUX - VERNAISON - VILLEURBANNE</t>
  </si>
  <si>
    <t>CHASSIEU - JONAGE - MEYZIEU</t>
  </si>
  <si>
    <t>Puits SOUS LA ROCHE
sur la commune de MIONS</t>
  </si>
  <si>
    <t>CORBAS - FEYZIN - MIONS - SAINT-PRIEST</t>
  </si>
  <si>
    <t>CHESSY</t>
  </si>
  <si>
    <r>
      <t xml:space="preserve">UDI - CHESSY - 069000437
</t>
    </r>
    <r>
      <rPr>
        <sz val="10"/>
        <color theme="4" tint="-0.249977111117893"/>
        <rFont val="Calibri"/>
        <family val="2"/>
        <scheme val="minor"/>
      </rPr>
      <t>COMMUNE DE CHESSY</t>
    </r>
  </si>
  <si>
    <t>Captage les Romanettes
sur la commune de CORBAS</t>
  </si>
  <si>
    <t>UDI - S SUD VAL TROMPARENTS BS - 026001302 (1)</t>
  </si>
  <si>
    <t>UDI - S SUD VAL TROMPARENTS MS - 026001303 (1)</t>
  </si>
  <si>
    <t>UDI - S SUD VAL LADEVEAUX - 026001304  (1)</t>
  </si>
  <si>
    <r>
      <t xml:space="preserve">UDI - LAMASTRE VILLE - 007001407
</t>
    </r>
    <r>
      <rPr>
        <sz val="10"/>
        <color theme="4" tint="-0.249977111117893"/>
        <rFont val="Calibri"/>
        <family val="2"/>
        <scheme val="minor"/>
      </rPr>
      <t>MAIRIE DE LAMASTRE</t>
    </r>
  </si>
  <si>
    <t>LAMASTRE (été seulement)</t>
  </si>
  <si>
    <r>
      <t xml:space="preserve">UDI - EMPURANY CHANAREILLES - 007001097
</t>
    </r>
    <r>
      <rPr>
        <sz val="10"/>
        <color theme="4" tint="-0.249977111117893"/>
        <rFont val="Calibri"/>
        <family val="2"/>
        <scheme val="minor"/>
      </rPr>
      <t xml:space="preserve">MAIRIE DE EMPURANY </t>
    </r>
  </si>
  <si>
    <t>UDI - SCPV VERNOUX VILLAGE - 007000884</t>
  </si>
  <si>
    <t>BOFFRES (p) - SILHAC - ST APOLINAIRE DE RIAS - ST JULIEN LE ROUX - ST MAURICE EN CHALENCON - ST MICHEL DE CHABRUILLANOUX - VERNOUX EN VIVARAIS</t>
  </si>
  <si>
    <t>UDI - SCPV ST SYLVESTRE LESTRAT- 007001358</t>
  </si>
  <si>
    <t>ST SYLVESTRE (p)</t>
  </si>
  <si>
    <t xml:space="preserve">ALBOUSSIERE - BOFFRES (p)  - CHAMPIS - CHATEAUBOURG - GILHAC-ET-BRUZAC - GLUN (p)  - PLATS - SAINT-GEORGES-LES-BAINS (p) - SAINT-JULIEN-LE-ROUX (p) - SAINT-ROMAIN-DE-LERPS  -SAINT-SYLVESTRE (p) -TOULAUD (p)
</t>
  </si>
  <si>
    <t>LE-CRESTET (été uniquement)</t>
  </si>
  <si>
    <r>
      <t xml:space="preserve">UDI - LAMASTRE MARIGUET - 007001410
</t>
    </r>
    <r>
      <rPr>
        <sz val="10"/>
        <color theme="4" tint="-0.249977111117893"/>
        <rFont val="Calibri"/>
        <family val="2"/>
        <scheme val="minor"/>
      </rPr>
      <t>MAIRIE DE LAMASTRE</t>
    </r>
  </si>
  <si>
    <t>LAMASTRE (P)</t>
  </si>
  <si>
    <r>
      <t xml:space="preserve">UDI - LAMASTRE MAISONEUVE - 007006072
</t>
    </r>
    <r>
      <rPr>
        <sz val="10"/>
        <color theme="4" tint="-0.249977111117893"/>
        <rFont val="Calibri"/>
        <family val="2"/>
        <scheme val="minor"/>
      </rPr>
      <t>MAIRIE DE LAMASTRE</t>
    </r>
  </si>
  <si>
    <r>
      <t xml:space="preserve">UDI - LAMASTRE VALOAN - 007001412
</t>
    </r>
    <r>
      <rPr>
        <sz val="10"/>
        <color theme="4" tint="-0.249977111117893"/>
        <rFont val="Calibri"/>
        <family val="2"/>
        <scheme val="minor"/>
      </rPr>
      <t>MAIRIE DE LAMASTRE</t>
    </r>
  </si>
  <si>
    <t>UDI - ST JEAN CHAMBRE VILLAGE - 007000496</t>
  </si>
  <si>
    <t>ST JEAN CHAMBRE (p)</t>
  </si>
  <si>
    <r>
      <t xml:space="preserve">UDI - DUNIERE LES PLAINES - 007000256
</t>
    </r>
    <r>
      <rPr>
        <sz val="10"/>
        <color theme="4" tint="-0.249977111117893"/>
        <rFont val="Calibri"/>
        <family val="2"/>
        <scheme val="minor"/>
      </rPr>
      <t>CAPCA AFFERMEE</t>
    </r>
  </si>
  <si>
    <t>DUNIERE SUR EYRIEUX (p)</t>
  </si>
  <si>
    <r>
      <t xml:space="preserve">UDI - DUNIERE LES RIALLES - 007000255
</t>
    </r>
    <r>
      <rPr>
        <sz val="10"/>
        <color theme="4" tint="-0.249977111117893"/>
        <rFont val="Calibri"/>
        <family val="2"/>
        <scheme val="minor"/>
      </rPr>
      <t>CAPCA AFFERMEE</t>
    </r>
  </si>
  <si>
    <r>
      <t xml:space="preserve">UDI - LE CRESTET VILLAGE - 007001396
</t>
    </r>
    <r>
      <rPr>
        <sz val="10"/>
        <color theme="4" tint="-0.249977111117893"/>
        <rFont val="Calibri"/>
        <family val="2"/>
        <scheme val="minor"/>
      </rPr>
      <t>MAIRIE DE LE CRESTET</t>
    </r>
  </si>
  <si>
    <r>
      <t xml:space="preserve">UDI - LE CRESTET GROUBON - 007002635
</t>
    </r>
    <r>
      <rPr>
        <sz val="10"/>
        <color theme="4" tint="-0.249977111117893"/>
        <rFont val="Calibri"/>
        <family val="2"/>
        <scheme val="minor"/>
      </rPr>
      <t>MAIRIE DE LE CRESTET</t>
    </r>
  </si>
  <si>
    <t>ROMPON (p)</t>
  </si>
  <si>
    <r>
      <t xml:space="preserve">UDI - SIOP ROMPON VIAUX - 007001391
</t>
    </r>
    <r>
      <rPr>
        <sz val="10"/>
        <color theme="4" tint="-0.249977111117893"/>
        <rFont val="Calibri"/>
        <family val="2"/>
        <scheme val="minor"/>
      </rPr>
      <t>SYDEO SYNDICALE</t>
    </r>
  </si>
  <si>
    <t>Captage de GRUYERE
sur la commune de VALLIERES SUR FIER</t>
  </si>
  <si>
    <t>Captage DUCRET (GAUDIN) sur la commune de SALES</t>
  </si>
  <si>
    <t>STATION TRAITEMENT DE VERLIOZ</t>
  </si>
  <si>
    <t xml:space="preserve">UDI - VALLIERES-CHEF-LIEU - 074001415 </t>
  </si>
  <si>
    <t>VALLIERES-SUR-FIER (p)</t>
  </si>
  <si>
    <t>UDI - CCDRAGA SUD ST MARCEL - 007004261
(alimenté par station de Fraou)</t>
  </si>
  <si>
    <t>UDI - CCDRAGA BSABIDON - 007002645 
(alimenté en mélange par station de Fraou 70% et station de Gerige 30%)</t>
  </si>
  <si>
    <t>non concerné</t>
  </si>
  <si>
    <t>STATION TRAITEMENT R.B.MALLEVAL
BACHE PETITE GORGE</t>
  </si>
  <si>
    <t>STATION SI FONTAINE
BACHE ORONGE</t>
  </si>
  <si>
    <t>STATION DE LA BACHASSE et UDI</t>
  </si>
  <si>
    <r>
      <t xml:space="preserve">UDI - LENTIOL VILLAGE - 038002349
</t>
    </r>
    <r>
      <rPr>
        <b/>
        <sz val="11"/>
        <color theme="3"/>
        <rFont val="Calibri"/>
        <family val="2"/>
        <scheme val="minor"/>
      </rPr>
      <t>ISERE</t>
    </r>
  </si>
  <si>
    <r>
      <t xml:space="preserve">UDI - JASSANS-RIOTTIER - 001000806
</t>
    </r>
    <r>
      <rPr>
        <sz val="10"/>
        <color theme="4" tint="-0.249977111117893"/>
        <rFont val="Calibri"/>
        <family val="2"/>
        <scheme val="minor"/>
      </rPr>
      <t xml:space="preserve">SIE DE JASSANS-RIOTTIER (VEOLIA)
</t>
    </r>
    <r>
      <rPr>
        <b/>
        <sz val="11"/>
        <color theme="3"/>
        <rFont val="Calibri"/>
        <family val="2"/>
        <scheme val="minor"/>
      </rPr>
      <t>AIN</t>
    </r>
  </si>
  <si>
    <r>
      <t xml:space="preserve">RESEAUX CONCERNES
UDI = Unité de DIstribution
</t>
    </r>
    <r>
      <rPr>
        <sz val="11"/>
        <color theme="0"/>
        <rFont val="Calibri"/>
        <family val="2"/>
        <scheme val="minor"/>
      </rPr>
      <t xml:space="preserve">(Maitre d'ouvrage et exploitant si différent de Captages / Production)
</t>
    </r>
    <r>
      <rPr>
        <sz val="11"/>
        <color theme="3"/>
        <rFont val="Calibri"/>
        <family val="2"/>
        <scheme val="minor"/>
      </rPr>
      <t>DEPARTEMENT si différent ressource</t>
    </r>
  </si>
  <si>
    <t>POPULATIONS potentiellement impactées</t>
  </si>
  <si>
    <t>Réservoir de MONTANET et UDI</t>
  </si>
  <si>
    <t>02/08/2022 ©</t>
  </si>
  <si>
    <t>29/11/2022 ©</t>
  </si>
  <si>
    <t>STATION DE GERBEY</t>
  </si>
  <si>
    <t>Puits de GERBEY
sur la commune de CHONAS-L'AMBALLAN</t>
  </si>
  <si>
    <t xml:space="preserve">UDI - REVENTIN CHONAS GERBEY - 038008546 </t>
  </si>
  <si>
    <t>ASSIEU - AUBERIVES-SUR-VAREZE - CHEYSSIEU - CLONAS-SUR-VAREZE - VILLE SOUS ANJOU (p)</t>
  </si>
  <si>
    <t>Station de Peyraud
Sur la commune de Peyraud (bas service)
ou sur la commune de Bogy (haut service)</t>
  </si>
  <si>
    <t>27/02/2023 ©</t>
  </si>
  <si>
    <t>07/09/2023 ©</t>
  </si>
  <si>
    <t xml:space="preserve">14/03/2023 © </t>
  </si>
  <si>
    <t>STATION SI FONTAINE
BACHE ORONGE et UDI</t>
  </si>
  <si>
    <t>STATION DE JASSOUX et UDI</t>
  </si>
  <si>
    <t>STATION TRAITEMENT R.B.MALLEVAL
BACHE PETITE GORGE et UDI</t>
  </si>
  <si>
    <t>Station de traitement de Mauboule
(station de traitement des PFAS mise en service début novembre 2023)</t>
  </si>
  <si>
    <t>Conforme suite mise en place traitement</t>
  </si>
  <si>
    <t>&lt; limite détection</t>
  </si>
  <si>
    <t>Etablissement saisonnier non exploité actuellement</t>
  </si>
  <si>
    <t>Station de Madrid (remis en service le 6/12/2023 après traitement PFAS)</t>
  </si>
  <si>
    <r>
      <rPr>
        <b/>
        <sz val="11"/>
        <color theme="4" tint="-0.249977111117893"/>
        <rFont val="Calibri"/>
        <family val="2"/>
        <scheme val="minor"/>
      </rPr>
      <t>UDI - RUMILLY BAS-SERVICE - 074000043</t>
    </r>
    <r>
      <rPr>
        <sz val="11"/>
        <color theme="4" tint="-0.249977111117893"/>
        <rFont val="Calibri"/>
        <family val="2"/>
        <scheme val="minor"/>
      </rPr>
      <t xml:space="preserve">
Depuis le mois de novembre 2022, les captages de Broise et de Madrid ont été déconnectés du réseau de distribution d’eau potable et l’interconnexion avec le territoire du Grand Annecy temporairement mobilisée pour approvisionner la commune de Rumilly.
Station de traitement des PFAS des eaux de Madrid en service depuis le 6/12/2023.</t>
    </r>
  </si>
  <si>
    <t>ALLIER</t>
  </si>
  <si>
    <t>Réservoir les Mouillères en mélange avec apport eau de Marcenat et Marquisat</t>
  </si>
  <si>
    <t>Réservoirs ST FELIX en mélange avec Marquisat</t>
  </si>
  <si>
    <t>SIVOM RIVE GAUCHE DU CHER</t>
  </si>
  <si>
    <t>Station les Patureaux</t>
  </si>
  <si>
    <t>SAINT GERMAIN DES FOSSES - CREUZIER LE NEUF(p)- CREUZIER LE VIEUX</t>
  </si>
  <si>
    <t>BILLY- BOUCE-CHAVROCHES-CINDRE-CRECHY-CREUZIER LE NEUF-CREUZIER LE VIEUX(p)- JALIGNY SUR BESBRE-LANGY-MAGNET-MONTAIGU LE BLIN - MONTOLDRE-PERIGNY-RONGERES-SAINT FELIX-SAINT GERAND LE PUY - SAINT GERMAIN DES FOSSES(p) - SANSSAT - SERVILLY- SEUILLET- TRETEAU-TREZELLES-VARENNES SUR ALLIER(p)</t>
  </si>
  <si>
    <t xml:space="preserve">DOMERAT(p) - SAINT VICTOR - </t>
  </si>
  <si>
    <t>Puits Pont Noir (3)
sur la commune de SAINT-GERMAIN-DES-FOSSES</t>
  </si>
  <si>
    <t>Puits de Marcenat (15)
sur la commune de MARCENAT</t>
  </si>
  <si>
    <t>Puits Les Pâtureaux (8)
sur la commune de SAINT-VICTOR</t>
  </si>
  <si>
    <t>SIVOM VAL D'ALLIER</t>
  </si>
  <si>
    <t>Prise d'eau Claude DECLOITRE (Allier)
sur la commune de BELLERIVE-SUR-ALLIER</t>
  </si>
  <si>
    <t>Station de traitement de la Croix St Martin</t>
  </si>
  <si>
    <t>Station de traitement Claude Decloitre</t>
  </si>
  <si>
    <t>VICHY COMMUNAUTE</t>
  </si>
  <si>
    <t>SIVOM RIVE GAUCHE 
DU CHER</t>
  </si>
  <si>
    <t>[Résultat conforme]</t>
  </si>
  <si>
    <t xml:space="preserve">UDI -  LES MOUILLERES-MONTAGNE VERTE - 003001374 </t>
  </si>
  <si>
    <t>CUSSET (p)</t>
  </si>
  <si>
    <t>UDI - RESEAU SAINT-FELIX - 003000394</t>
  </si>
  <si>
    <t>GOUISE - SAINT-GERAND-DE-VAUX</t>
  </si>
  <si>
    <t xml:space="preserve">UDI - RESEAU SAINT-VICTOR - 003000381 </t>
  </si>
  <si>
    <t>VAUX (p)</t>
  </si>
  <si>
    <t xml:space="preserve">UDI - RESEAU VICHY - 003000360 </t>
  </si>
  <si>
    <t>CREUZIER-LE-VIEUX (p) - CUSSET (p) - LE VERNET (p) - VICHY</t>
  </si>
  <si>
    <t>UDI - RESEAU CLAUDE DECLOITRE - 003000301</t>
  </si>
  <si>
    <t>ABREST (p) - BELLERIVE-SUR-ALLIER - HAUTERIVE</t>
  </si>
  <si>
    <t>BRUGHEAS (p)</t>
  </si>
  <si>
    <t>Captages de Rumilly Madrid
sur la commune de RUMILLY</t>
  </si>
  <si>
    <r>
      <t xml:space="preserve">CNPE CRUAS
</t>
    </r>
    <r>
      <rPr>
        <sz val="11"/>
        <color theme="6"/>
        <rFont val="Calibri"/>
        <family val="2"/>
        <scheme val="minor"/>
      </rPr>
      <t>(privé)</t>
    </r>
  </si>
  <si>
    <r>
      <t xml:space="preserve">SAS LE GRAND B LE TENNESSEE
</t>
    </r>
    <r>
      <rPr>
        <sz val="11"/>
        <color theme="6"/>
        <rFont val="Calibri"/>
        <family val="2"/>
        <scheme val="minor"/>
      </rPr>
      <t>(privé)</t>
    </r>
  </si>
  <si>
    <r>
      <t xml:space="preserve">Société des Autoroutes du Sud de la France DISTRICT DE MONTELIMAR
</t>
    </r>
    <r>
      <rPr>
        <sz val="11"/>
        <color theme="6"/>
        <rFont val="Calibri"/>
        <family val="2"/>
        <scheme val="minor"/>
      </rPr>
      <t>(privé)</t>
    </r>
  </si>
  <si>
    <r>
      <t xml:space="preserve">CENTRE D'ACCUEIL LA PLATIERE
</t>
    </r>
    <r>
      <rPr>
        <sz val="11"/>
        <color theme="6"/>
        <rFont val="Calibri"/>
        <family val="2"/>
        <scheme val="minor"/>
      </rPr>
      <t>(privé)</t>
    </r>
  </si>
  <si>
    <r>
      <t xml:space="preserve">USINE CANDIA YOPLAIT VIENNE
</t>
    </r>
    <r>
      <rPr>
        <sz val="11"/>
        <color theme="6"/>
        <rFont val="Calibri"/>
        <family val="2"/>
        <scheme val="minor"/>
      </rPr>
      <t>(privé)</t>
    </r>
  </si>
  <si>
    <r>
      <t xml:space="preserve">ASLI-ZACM
</t>
    </r>
    <r>
      <rPr>
        <sz val="11"/>
        <color theme="6"/>
        <rFont val="Calibri"/>
        <family val="2"/>
        <scheme val="minor"/>
      </rPr>
      <t>(privé)</t>
    </r>
  </si>
  <si>
    <r>
      <t xml:space="preserve">AEROPORTS DE LYON S.A. </t>
    </r>
    <r>
      <rPr>
        <sz val="11"/>
        <color theme="6"/>
        <rFont val="Calibri"/>
        <family val="2"/>
        <scheme val="minor"/>
      </rPr>
      <t>(privé)</t>
    </r>
  </si>
  <si>
    <r>
      <t xml:space="preserve">COMMUNE DE CLUSES
</t>
    </r>
    <r>
      <rPr>
        <sz val="11"/>
        <color theme="3"/>
        <rFont val="Calibri"/>
        <family val="2"/>
        <scheme val="minor"/>
      </rPr>
      <t>(VEOLIA)</t>
    </r>
  </si>
  <si>
    <t>[Résultats conformes]</t>
  </si>
  <si>
    <t>MESURES DE GESTION
si résultat supérieur 
à 0,1 µg/L</t>
  </si>
  <si>
    <t>POINT DE MISE EN DISTRIBUTION / PRODUCTON représentatif de l'eau distribuée :
Station de traitement, réservoir 
(parfois UDI : unité de distribution)</t>
  </si>
  <si>
    <t>[résultat conforme]</t>
  </si>
  <si>
    <t>conforme depuis novembre 2023</t>
  </si>
  <si>
    <r>
      <t xml:space="preserve">UDI - RESEAU VAL ALLIER - CUSSET - 003003661
</t>
    </r>
    <r>
      <rPr>
        <sz val="10"/>
        <color theme="4" tint="-0.249977111117893"/>
        <rFont val="Calibri"/>
        <family val="2"/>
        <scheme val="minor"/>
      </rPr>
      <t>VICHY COMMUNAUTE</t>
    </r>
  </si>
  <si>
    <r>
      <t xml:space="preserve">UDI - ANT.VAL D'ALLIER-SOLOGNE BOURB - 003000917
</t>
    </r>
    <r>
      <rPr>
        <sz val="10"/>
        <color theme="4" tint="-0.249977111117893"/>
        <rFont val="Calibri"/>
        <family val="2"/>
        <scheme val="minor"/>
      </rPr>
      <t>SIVOM SOLOGNE BOURBONNAISE</t>
    </r>
  </si>
  <si>
    <r>
      <t xml:space="preserve">UDI - RESEAU R.G. CHER - REG.MINIERE - 003000482
</t>
    </r>
    <r>
      <rPr>
        <sz val="10"/>
        <color theme="4" tint="-0.249977111117893"/>
        <rFont val="Calibri"/>
        <family val="2"/>
        <scheme val="minor"/>
      </rPr>
      <t>SIVOM REGION MINIERE</t>
    </r>
  </si>
  <si>
    <r>
      <t xml:space="preserve">UDI - RESEAU BOIS-RANDENNAIS - 003000302
</t>
    </r>
    <r>
      <rPr>
        <sz val="10"/>
        <color theme="4" tint="-0.249977111117893"/>
        <rFont val="Calibri"/>
        <family val="2"/>
        <scheme val="minor"/>
      </rPr>
      <t>SIVOM SIOULE ET BOUBLE</t>
    </r>
  </si>
  <si>
    <t>UDI - SYND ANN. SERR. UDI TERRES CARREES - 007001450</t>
  </si>
  <si>
    <t xml:space="preserve">UDI - SI CANCE DOUX OZON - 007001817 </t>
  </si>
  <si>
    <t>RESULTATS
Somme 20 PFAS en µg/L
(norme : 0,1 µg/L)</t>
  </si>
  <si>
    <t>Puits Pont Noir (3)
sur la commune de 
SAINT-GERMAIN-DES-FOSSES</t>
  </si>
  <si>
    <t>Prise d'eau Claude DECLOITRE (Allier)
sur la commune de 
BELLERIVE-SUR-ALLIER</t>
  </si>
  <si>
    <t>Puits de VAROGNE
sur la commune de 
SAINT-JEAN-DE-MUZOLS</t>
  </si>
  <si>
    <t>Puits de L'OBSERVANCE
sur la commune de 
TOURNON-SUR-RHONE</t>
  </si>
  <si>
    <t>Puits de GUILHERAND
sur la commune de 
GUILHERAND-GRANGES</t>
  </si>
  <si>
    <t>Puits GRAND GARAY
sur la commune de 
SAINT-GEORGES-LES-BAINS</t>
  </si>
  <si>
    <t>Puits l'EVEQUE
sur la commune de 
BEAUCHASTEL</t>
  </si>
  <si>
    <t>Puits de l'ILE DE L'EYRIEUX
sur la commune de 
LA-VOULTE-SUR-RHONE</t>
  </si>
  <si>
    <t>Forage de l'ILE TEN-TE-BE
sur la commune de 
LA-VOULTE-SR-RHONE</t>
  </si>
  <si>
    <r>
      <t xml:space="preserve">SITUATION*
</t>
    </r>
    <r>
      <rPr>
        <sz val="11"/>
        <color theme="0"/>
        <rFont val="Calibri"/>
        <family val="2"/>
        <scheme val="minor"/>
      </rPr>
      <t xml:space="preserve">Conforme
Non conforme
A confirmer
</t>
    </r>
    <r>
      <rPr>
        <i/>
        <sz val="11"/>
        <color theme="0"/>
        <rFont val="Calibri"/>
        <family val="2"/>
        <scheme val="minor"/>
      </rPr>
      <t>Indiqué [résultat(s) conforme(s)] si analyse(s) ponctuelle(s)</t>
    </r>
  </si>
  <si>
    <t>RESERVOIR DES AYENCINS et UDI</t>
  </si>
  <si>
    <r>
      <t xml:space="preserve">EUROPEENNE EMBOUTEILLAGE
</t>
    </r>
    <r>
      <rPr>
        <sz val="11"/>
        <color theme="6"/>
        <rFont val="Calibri"/>
        <family val="2"/>
        <scheme val="minor"/>
      </rPr>
      <t>(privé)</t>
    </r>
  </si>
  <si>
    <t>Captage source des Noisetiers sur la commune de JONAGE</t>
  </si>
  <si>
    <t>UDI Eau conditionnée</t>
  </si>
  <si>
    <t>10/05/2023©</t>
  </si>
  <si>
    <t>28/09/2023©</t>
  </si>
  <si>
    <t>30/10/2023©</t>
  </si>
  <si>
    <t>27/11/2023©</t>
  </si>
  <si>
    <t>12/12/2023©</t>
  </si>
  <si>
    <t>(production de boissons rafraichissantes)</t>
  </si>
  <si>
    <r>
      <t xml:space="preserve">EUROPEENE EMBOUTEILLAGE </t>
    </r>
    <r>
      <rPr>
        <sz val="11"/>
        <color theme="6"/>
        <rFont val="Calibri"/>
        <family val="2"/>
        <scheme val="minor"/>
      </rPr>
      <t>(privé)</t>
    </r>
  </si>
  <si>
    <r>
      <t xml:space="preserve">Recherche PFAS - Liste des réseaux et communes concernées (lorsque les résultats en ressource/production sont représentatifs de l'eau distribuée au consommateur)
</t>
    </r>
    <r>
      <rPr>
        <sz val="12"/>
        <rFont val="Calibri"/>
        <family val="2"/>
        <scheme val="minor"/>
      </rPr>
      <t>(p) à côté d'une comme = commune partiellement desservie par cette ressource.</t>
    </r>
  </si>
  <si>
    <t>11/01/2024 ©</t>
  </si>
  <si>
    <t>12/01/2024 ©</t>
  </si>
  <si>
    <t>Forage BELIEURE
sur la commune de VIVIERS et
 Puits SAINT NICOLAS
sur la commune de VIVIERS</t>
  </si>
  <si>
    <r>
      <t xml:space="preserve">COMMUNE DE DONZERE
</t>
    </r>
    <r>
      <rPr>
        <sz val="11"/>
        <color theme="3"/>
        <rFont val="Calibri"/>
        <family val="2"/>
        <scheme val="minor"/>
      </rPr>
      <t>(VEOLIA)</t>
    </r>
  </si>
  <si>
    <t>STATION DE TROMPARENTS BAS SERVICE
STATION DE TROMPARENTS MOYEN SERVICE
STATION DE TROMPARENTS HAUT SERVICE</t>
  </si>
  <si>
    <r>
      <t xml:space="preserve">GRENOBLE ALPES METROPOLE
</t>
    </r>
    <r>
      <rPr>
        <sz val="11"/>
        <color theme="3"/>
        <rFont val="Calibri"/>
        <family val="2"/>
        <scheme val="minor"/>
      </rPr>
      <t>(REGIE)</t>
    </r>
  </si>
  <si>
    <t>Puits de ROCHEFORT
sur la commune de VARCES ALLIERES ET RISSET</t>
  </si>
  <si>
    <t>STATION ELEVATOIRE</t>
  </si>
  <si>
    <t>Station de ST PIERRE DE BŒUF et UDI</t>
  </si>
  <si>
    <t>PUY-DE-DOME</t>
  </si>
  <si>
    <t>SIAEP DORE ALLIER</t>
  </si>
  <si>
    <t>TRAITEMENT DES PUITS DU BASSINET</t>
  </si>
  <si>
    <t>LEZOUX - ST JEAN D'HEURS</t>
  </si>
  <si>
    <t>BULHON (p) - CREVANT-LAVEINE (p) - CULHAT (p) - LEZOUX - ORLEAT (p) - PESCHADOIRES (p) - SAINT-JEAN-D'HEURS - SEYCHALLES (p)</t>
  </si>
  <si>
    <t>PUITS DU BASSINET 1 à 6
sur la commune de CREVANT-LAVEINE</t>
  </si>
  <si>
    <t>Fin du suivi</t>
  </si>
  <si>
    <t>Station de Broise
(suspendue depuis novembre 2022)</t>
  </si>
  <si>
    <t>01/12/2022 ©°</t>
  </si>
  <si>
    <t>20/12/2022 ©°</t>
  </si>
  <si>
    <t>08/02/2023 ©°</t>
  </si>
  <si>
    <t>19/04/2023 ©°</t>
  </si>
  <si>
    <t>24/08/2023 ©°</t>
  </si>
  <si>
    <t>06/09/2023 ©°</t>
  </si>
  <si>
    <t>01/12/2023 ©°</t>
  </si>
  <si>
    <t>0,0910 </t>
  </si>
  <si>
    <r>
      <t xml:space="preserve">Station de Madrid
(suspendue de novembre 2022 à décembre 2023)
</t>
    </r>
    <r>
      <rPr>
        <b/>
        <sz val="11"/>
        <color theme="1"/>
        <rFont val="Calibri"/>
        <family val="2"/>
        <scheme val="minor"/>
      </rPr>
      <t>Station de traitement des PFAS 
en service depuis le 6/12/2023</t>
    </r>
  </si>
  <si>
    <t>25/04/2023 ©°</t>
  </si>
  <si>
    <t>11/05/2023 ©°</t>
  </si>
  <si>
    <t>Captage de GRUYERE
sur la commune de VALLIERES SUR FIER
Captage DUCRET (GAUDIN) sur la commune de SALES</t>
  </si>
  <si>
    <t>Eau utilisée pour la fabrication de boissons aromatisées</t>
  </si>
  <si>
    <r>
      <t xml:space="preserve">Pour information : Non conforme
</t>
    </r>
    <r>
      <rPr>
        <b/>
        <i/>
        <sz val="11"/>
        <color theme="1"/>
        <rFont val="Calibri"/>
        <family val="2"/>
        <scheme val="minor"/>
      </rPr>
      <t xml:space="preserve">Captages non utilisés pour l'alimentation en eau de la population depuis novembre 2022 </t>
    </r>
    <r>
      <rPr>
        <i/>
        <sz val="11"/>
        <color theme="1"/>
        <rFont val="Calibri"/>
        <family val="2"/>
        <scheme val="minor"/>
      </rPr>
      <t>(résultats non représentatifs de l'eau distribuée)</t>
    </r>
  </si>
  <si>
    <t>22/02/2024 ©</t>
  </si>
  <si>
    <t>Plan d'actions reçu le 21/02/2024</t>
  </si>
  <si>
    <t>16/02/2024 ©</t>
  </si>
  <si>
    <t>Plan d'actions reçu le 07/02/2024</t>
  </si>
  <si>
    <t>02/02/2024 ©</t>
  </si>
  <si>
    <t>24/02/2024 ©</t>
  </si>
  <si>
    <t>07/02/2024 ©</t>
  </si>
  <si>
    <r>
      <rPr>
        <sz val="11"/>
        <rFont val="Calibri"/>
        <family val="2"/>
        <scheme val="minor"/>
      </rPr>
      <t>Conform</t>
    </r>
    <r>
      <rPr>
        <b/>
        <sz val="11"/>
        <rFont val="Calibri"/>
        <family val="2"/>
        <scheme val="minor"/>
      </rPr>
      <t>e</t>
    </r>
  </si>
  <si>
    <t>Station des Charmes ou en UDI 
(mélange captages du SIE Millery Mmornant avec les puits de Ternay du Syndicat mixte Rhône Sud)</t>
  </si>
  <si>
    <r>
      <t xml:space="preserve">Puits Les Felins
sur la commune de VOURLES
</t>
    </r>
    <r>
      <rPr>
        <b/>
        <i/>
        <sz val="11"/>
        <color theme="5"/>
        <rFont val="Calibri"/>
        <family val="2"/>
        <scheme val="minor"/>
      </rPr>
      <t>Puits de Ternay
SYNDICAT MIXTE RHÔNE SUD</t>
    </r>
  </si>
  <si>
    <r>
      <t xml:space="preserve">Champ captant des CHARMES et FORAGE F2 GARON
sur la commune de MONTAGNY
</t>
    </r>
    <r>
      <rPr>
        <b/>
        <i/>
        <sz val="11"/>
        <color theme="5"/>
        <rFont val="Calibri"/>
        <family val="2"/>
        <scheme val="minor"/>
      </rPr>
      <t>Puits de Ternay
SYNDICAT MIXTE RHÔNE SUD</t>
    </r>
  </si>
  <si>
    <t>Station RONZIERES-FELINS
(mélange avec Puits de Ternay)</t>
  </si>
  <si>
    <t>Station des Charmes ou en UDI
(mélange avec Puits de Ternay)</t>
  </si>
  <si>
    <t>AIN</t>
  </si>
  <si>
    <t xml:space="preserve">CC COTIERE A MONTLUEL                        (SOGEDO)        </t>
  </si>
  <si>
    <t>Puits de BALAN</t>
  </si>
  <si>
    <r>
      <rPr>
        <b/>
        <sz val="11"/>
        <color theme="4" tint="-0.249977111117893"/>
        <rFont val="Calibri"/>
        <family val="2"/>
        <scheme val="minor"/>
      </rPr>
      <t xml:space="preserve">UDI - BALAN - 001000620 </t>
    </r>
    <r>
      <rPr>
        <sz val="11"/>
        <color theme="4" tint="-0.249977111117893"/>
        <rFont val="Calibri"/>
        <family val="2"/>
        <scheme val="minor"/>
      </rPr>
      <t xml:space="preserve">                                                 (SUEZ)        </t>
    </r>
    <r>
      <rPr>
        <sz val="11"/>
        <color theme="1"/>
        <rFont val="Calibri"/>
        <family val="2"/>
        <scheme val="minor"/>
      </rPr>
      <t xml:space="preserve">                                                        </t>
    </r>
  </si>
  <si>
    <t>BALAN</t>
  </si>
  <si>
    <r>
      <rPr>
        <b/>
        <sz val="11"/>
        <color theme="4" tint="-0.249977111117893"/>
        <rFont val="Calibri"/>
        <family val="2"/>
        <scheme val="minor"/>
      </rPr>
      <t>UDI - MONTLUEL DAGNEUX BRESSOLES -  001000623</t>
    </r>
    <r>
      <rPr>
        <sz val="11"/>
        <color theme="1"/>
        <rFont val="Calibri"/>
        <family val="2"/>
        <scheme val="minor"/>
      </rPr>
      <t xml:space="preserve">  </t>
    </r>
    <r>
      <rPr>
        <sz val="11"/>
        <color theme="4" tint="-0.249977111117893"/>
        <rFont val="Calibri"/>
        <family val="2"/>
        <scheme val="minor"/>
      </rPr>
      <t>(SOGEDO)</t>
    </r>
  </si>
  <si>
    <t>MONTLUEL - DAGNEUX - BRESSOLES</t>
  </si>
  <si>
    <r>
      <rPr>
        <b/>
        <sz val="11"/>
        <color theme="4" tint="-0.249977111117893"/>
        <rFont val="Calibri"/>
        <family val="2"/>
        <scheme val="minor"/>
      </rPr>
      <t xml:space="preserve">UDI - LA BOISSE BAS SERVICE - 001000761      </t>
    </r>
    <r>
      <rPr>
        <sz val="11"/>
        <color theme="4" tint="-0.249977111117893"/>
        <rFont val="Calibri"/>
        <family val="2"/>
        <scheme val="minor"/>
      </rPr>
      <t xml:space="preserve">            (SOGEDO)</t>
    </r>
  </si>
  <si>
    <t>LA BOISSE (p)</t>
  </si>
  <si>
    <r>
      <rPr>
        <b/>
        <sz val="11"/>
        <color theme="4" tint="-0.249977111117893"/>
        <rFont val="Calibri"/>
        <family val="2"/>
        <scheme val="minor"/>
      </rPr>
      <t xml:space="preserve">UDI - LA BOISSE HAUT SERVICE - 001001095    </t>
    </r>
    <r>
      <rPr>
        <sz val="11"/>
        <color theme="4" tint="-0.249977111117893"/>
        <rFont val="Calibri"/>
        <family val="2"/>
        <scheme val="minor"/>
      </rPr>
      <t xml:space="preserve">                      (SOGEDO)</t>
    </r>
  </si>
  <si>
    <t>THIL - NIEVROZ (p)</t>
  </si>
  <si>
    <r>
      <t xml:space="preserve">CC COTIERE A MONTLUEL  </t>
    </r>
    <r>
      <rPr>
        <sz val="11"/>
        <color theme="3"/>
        <rFont val="Calibri"/>
        <family val="2"/>
        <scheme val="minor"/>
      </rPr>
      <t xml:space="preserve">(SOGEDO)  </t>
    </r>
    <r>
      <rPr>
        <b/>
        <sz val="11"/>
        <color theme="3"/>
        <rFont val="Calibri"/>
        <family val="2"/>
        <scheme val="minor"/>
      </rPr>
      <t xml:space="preserve">                       </t>
    </r>
  </si>
  <si>
    <t>27/12/2023 ©</t>
  </si>
  <si>
    <t>20/02/2024 ©</t>
  </si>
  <si>
    <t>TTP Les Ribières</t>
  </si>
  <si>
    <t>25/03/2024 ©</t>
  </si>
  <si>
    <t>21/03/2024 ©</t>
  </si>
  <si>
    <t>15/03/2024 ©</t>
  </si>
  <si>
    <t>VRA - SIE PLAINE DE VALENCE</t>
  </si>
  <si>
    <t>Forage de DEVEYS
sur la commune de Chateauneuf S/Isère</t>
  </si>
  <si>
    <t>STATION DE TRAITEMENT LIVRAISON CHATEAUNEUF/I</t>
  </si>
  <si>
    <t>28/02/2024 ©</t>
  </si>
  <si>
    <t>UDI - SIE PV CHATEAUNEUF SUR ISERE   - 026001293</t>
  </si>
  <si>
    <t>CHATEAUNEUF SUR ISERE  et quartier Selle de BOURG LES VALENCE</t>
  </si>
  <si>
    <t>STATION DE BALAN OU UDI</t>
  </si>
  <si>
    <t>SAINT-PIERRE-DE-CHANDIEU</t>
  </si>
  <si>
    <t>TOUSSIEU</t>
  </si>
  <si>
    <t>SAINT-LAURENT-DE-MURE</t>
  </si>
  <si>
    <t>SAINT-BONNET-DE-MURE</t>
  </si>
  <si>
    <t>GENAS</t>
  </si>
  <si>
    <t>JONS</t>
  </si>
  <si>
    <t>PUSIGNAN</t>
  </si>
  <si>
    <t>TTP BALAN ou UDI</t>
  </si>
  <si>
    <t>SAVOIE</t>
  </si>
  <si>
    <t>COM D'AGGLO GRAND CHAMBERY</t>
  </si>
  <si>
    <t>PUITS DES ILES
sur la commune de la Motte Servolex</t>
  </si>
  <si>
    <t>PUITS JOPPET
sur la commune de Chambéry</t>
  </si>
  <si>
    <t>PUITS PASTEUR
sur la commune de Chambéry</t>
  </si>
  <si>
    <t>STATION DES ILES (réservoir de Chamoux)</t>
  </si>
  <si>
    <t>STATION DE JOPPET (réservoir Merande)</t>
  </si>
  <si>
    <t>STATION DE PASTEUR (réservoir Sainte Claire)</t>
  </si>
  <si>
    <t>PUITS DES ILES</t>
  </si>
  <si>
    <t>STATION DES ILES (Réservoir de Chamoux)</t>
  </si>
  <si>
    <t>UDI - RESEAU DES ILES - 073000556
COM D'AGGLO GRAND CHAMBERY</t>
  </si>
  <si>
    <t>Chambéry (p), Cognin (p), La Motte Servolex (p)</t>
  </si>
  <si>
    <t>PUITS JOPPET</t>
  </si>
  <si>
    <t>STATION DE JOPPET (Réservoir Merande)</t>
  </si>
  <si>
    <t>UDI - RESEAU DE JOPPET - 073000610
COM D'AGGLO GRAND CHAMBERY</t>
  </si>
  <si>
    <t>Bassens, Chambéry (p), Saint-Alban-Leysse (p), Sonnaz (p)</t>
  </si>
  <si>
    <t>PUITS PASTEUR</t>
  </si>
  <si>
    <t>STATION DE PASTEUR (Réservoir Sainte Claire)</t>
  </si>
  <si>
    <t>UDI - RESEAU DE PASTEUR - 073000616
COM D'AGGLO GRAND CHAMBERY</t>
  </si>
  <si>
    <t>Chambéry (p), Cognin (p), Jacob-Bellecombette, Saint-Baldolph (p)</t>
  </si>
  <si>
    <t>[résultats conforme]</t>
  </si>
  <si>
    <t>Drains Croix St-Martin
sur la commune d'ABREST et Prise d'eau St-Martin (Allier) sur la commune de VICHY</t>
  </si>
  <si>
    <t>Station RONZIERES-FELINS ou en UDI
(mélange puits du SIE Sud Ouest Lyonnais avec les puits de Ternay du Syndicat mixte Rhône Sud)</t>
  </si>
  <si>
    <t>SIE EST LYONNAIS</t>
  </si>
  <si>
    <t>Captages de Balan (01)</t>
  </si>
  <si>
    <t>STATION DE BALAN ou en UDI</t>
  </si>
  <si>
    <t>[résultats conformes]</t>
  </si>
  <si>
    <t>UDI - SAINT-PIERRE-DE-CHANDIEU - 069000277</t>
  </si>
  <si>
    <t>UDI - TOUSSIEU - 069000276</t>
  </si>
  <si>
    <t>UDI - SAINT-LAURENT-DE-MURE - 069000275</t>
  </si>
  <si>
    <t>UDI - SAINT-BONNET-DE-MURE - 069000274</t>
  </si>
  <si>
    <t>UDI - GENAS - 069000273</t>
  </si>
  <si>
    <t>UDI -JONS - 069000272</t>
  </si>
  <si>
    <t>UDI - PUSIGNAN - 069000236</t>
  </si>
  <si>
    <t>Puits LES RIBIERES
sur la commune de DONZERE</t>
  </si>
  <si>
    <t>Puits de LA TOUR DE CHOMEL
sur la commune de VIVIERS</t>
  </si>
  <si>
    <t>Champ captant du POUZIN
Puits de PAYRE et SEIGNEUR
sur la commune de LE POUZIN</t>
  </si>
  <si>
    <t>Puits du FRAOU
sur la commune de BOURG-SAINT-ANDEOL
Forage de l'ILETTE
sur la commune de Saint Marcel d'Ardèche</t>
  </si>
  <si>
    <t>Drains Croix St-Martin
sur la commune d'ABREST
Prise d'eau Saint Martin (Allier)
sur la commune de VICHY</t>
  </si>
  <si>
    <t>Champ captant GRANDE BORDIERE
sur la commune d'AMBERIEUX
PRE AUX ILES 
sur la commune de QUINCIEUX
Puits LE DIVIN sur la commune de ANSE</t>
  </si>
  <si>
    <t>Puits de BEAUREGARD
sur la commune de 
VILLEFRANCHE-SUR-SAONE</t>
  </si>
  <si>
    <r>
      <t xml:space="preserve">SITUATION*
</t>
    </r>
    <r>
      <rPr>
        <sz val="11"/>
        <color theme="0"/>
        <rFont val="Calibri"/>
        <family val="2"/>
        <scheme val="minor"/>
      </rPr>
      <t xml:space="preserve">Conforme
Non conforme
A confirmer
</t>
    </r>
    <r>
      <rPr>
        <i/>
        <sz val="11"/>
        <color theme="0"/>
        <rFont val="Calibri"/>
        <family val="2"/>
        <scheme val="minor"/>
      </rPr>
      <t>Indiqué [résultat(s) conforme(s)] 
si analyse(s) ponctuelle(s)</t>
    </r>
  </si>
  <si>
    <t>DATE DE PRELEVEMENT
au point de mise en distribution, 
en distribution 
ou au captage ©
si représentatif</t>
  </si>
  <si>
    <t>Puits CHAMPACALOT
sur la commune de 
SAINT-PIERRE-DE-BŒUF</t>
  </si>
  <si>
    <t>Mise en service d'une 
station de traitement 
des PFAS 
novembre 2023</t>
  </si>
  <si>
    <t>Nouveau suivi</t>
  </si>
  <si>
    <r>
      <t xml:space="preserve">Information de la PRPDE 
le 18/11/2022 
et le 04/01/2024
</t>
    </r>
    <r>
      <rPr>
        <b/>
        <sz val="11"/>
        <rFont val="Calibri"/>
        <family val="2"/>
        <scheme val="minor"/>
      </rPr>
      <t>Maintien suivi</t>
    </r>
  </si>
  <si>
    <r>
      <t xml:space="preserve">Information de la PRPDE 
le 04/01/2024
</t>
    </r>
    <r>
      <rPr>
        <b/>
        <sz val="11"/>
        <color theme="1"/>
        <rFont val="Calibri"/>
        <family val="2"/>
        <scheme val="minor"/>
      </rPr>
      <t>Maintien suivi</t>
    </r>
  </si>
  <si>
    <t>Puits des MARRONIERS
sur la commune 
de BOURG-SAINT-ANDEOL</t>
  </si>
  <si>
    <t>Forages de GERIGE
sur la commune 
de BOURG-SAINT-ANDEOL</t>
  </si>
  <si>
    <r>
      <t xml:space="preserve">information de la PRPDE 
le 16/11/2022
</t>
    </r>
    <r>
      <rPr>
        <b/>
        <sz val="11"/>
        <rFont val="Calibri"/>
        <family val="2"/>
        <scheme val="minor"/>
      </rPr>
      <t>Maintien suivi</t>
    </r>
  </si>
  <si>
    <r>
      <t xml:space="preserve">information de la PRPDE 
le 24/08/2023
</t>
    </r>
    <r>
      <rPr>
        <b/>
        <sz val="11"/>
        <rFont val="Calibri"/>
        <family val="2"/>
        <scheme val="minor"/>
      </rPr>
      <t>Maintien suivi</t>
    </r>
  </si>
  <si>
    <r>
      <t xml:space="preserve">information de la PRPDE 
le 14/06/2023
</t>
    </r>
    <r>
      <rPr>
        <b/>
        <sz val="11"/>
        <rFont val="Calibri"/>
        <family val="2"/>
        <scheme val="minor"/>
      </rPr>
      <t>Maintien suivi</t>
    </r>
  </si>
  <si>
    <r>
      <t xml:space="preserve">Information de la PRPDE 
le 21/12/2023
</t>
    </r>
    <r>
      <rPr>
        <b/>
        <sz val="11"/>
        <color theme="1"/>
        <rFont val="Calibri"/>
        <family val="2"/>
        <scheme val="minor"/>
      </rPr>
      <t>Optimisation du fonctionnement du réseau par la PRPDE</t>
    </r>
  </si>
  <si>
    <r>
      <t xml:space="preserve">Information de la PRPDE 
le 24/03/2023
</t>
    </r>
    <r>
      <rPr>
        <b/>
        <sz val="11"/>
        <rFont val="Calibri"/>
        <family val="2"/>
        <scheme val="minor"/>
      </rPr>
      <t>Maintien suivi</t>
    </r>
  </si>
  <si>
    <r>
      <t xml:space="preserve">Novembre 2022 
à décembre 2023 : alimentation en eau de la population par l'interconnexion avec le Grand Annecy
</t>
    </r>
    <r>
      <rPr>
        <b/>
        <sz val="11"/>
        <rFont val="Calibri"/>
        <family val="2"/>
        <scheme val="minor"/>
      </rPr>
      <t>Depuis le 6/12/2023
remise en service des puits 
de Madrid et mise en place d'un traitement des PFAS 
au charbon</t>
    </r>
  </si>
  <si>
    <r>
      <t xml:space="preserve">Récapitulatif des recherches de PFAS dans l'eau destinée à la consommation humaine en Auvergne-Rhône-Alpes aux points représentatifs de l'eau distribuée depuis 07/2022
</t>
    </r>
    <r>
      <rPr>
        <b/>
        <u/>
        <sz val="11"/>
        <rFont val="Calibri"/>
        <family val="2"/>
        <scheme val="minor"/>
      </rPr>
      <t>RESULTATS :</t>
    </r>
    <r>
      <rPr>
        <b/>
        <sz val="11"/>
        <rFont val="Calibri"/>
        <family val="2"/>
        <scheme val="minor"/>
      </rPr>
      <t xml:space="preserve">
</t>
    </r>
    <r>
      <rPr>
        <sz val="11"/>
        <rFont val="Calibri"/>
        <family val="2"/>
        <scheme val="minor"/>
      </rPr>
      <t xml:space="preserve">Donnée en maigre : les résultats sont inférieurs à la limite détection des PFAS
</t>
    </r>
    <r>
      <rPr>
        <b/>
        <sz val="11"/>
        <rFont val="Calibri"/>
        <family val="2"/>
        <scheme val="minor"/>
      </rPr>
      <t xml:space="preserve">Donnée en gras noir : </t>
    </r>
    <r>
      <rPr>
        <sz val="11"/>
        <rFont val="Calibri"/>
        <family val="2"/>
        <scheme val="minor"/>
      </rPr>
      <t xml:space="preserve">un ou plusieurs PFAS détectés / la somme des 20 PFAS est en dessous du seuil réglementaire de 0,1 µg/Litre
</t>
    </r>
    <r>
      <rPr>
        <b/>
        <sz val="11"/>
        <color theme="2"/>
        <rFont val="Calibri"/>
        <family val="2"/>
        <scheme val="minor"/>
      </rPr>
      <t xml:space="preserve">Donnée en gras rouge : </t>
    </r>
    <r>
      <rPr>
        <sz val="11"/>
        <rFont val="Calibri"/>
        <family val="2"/>
        <scheme val="minor"/>
      </rPr>
      <t>la somme des 20 PFAS est au dessus du seuil réglementaire de 0,1 µg/Litre
*</t>
    </r>
    <r>
      <rPr>
        <b/>
        <u/>
        <sz val="11"/>
        <rFont val="Calibri"/>
        <family val="2"/>
        <scheme val="minor"/>
      </rPr>
      <t>SITUATION :</t>
    </r>
    <r>
      <rPr>
        <b/>
        <sz val="11"/>
        <rFont val="Calibri"/>
        <family val="2"/>
        <scheme val="minor"/>
      </rPr>
      <t xml:space="preserve">
Conforme : </t>
    </r>
    <r>
      <rPr>
        <sz val="11"/>
        <rFont val="Calibri"/>
        <family val="2"/>
        <scheme val="minor"/>
      </rPr>
      <t>tous les résultats sur un an sont inférieurs à la limite de qualité (0,1 µg/L pour les 20 PFAS)</t>
    </r>
    <r>
      <rPr>
        <b/>
        <sz val="11"/>
        <rFont val="Calibri"/>
        <family val="2"/>
        <scheme val="minor"/>
      </rPr>
      <t xml:space="preserve">
Non conforme : </t>
    </r>
    <r>
      <rPr>
        <b/>
        <sz val="11"/>
        <color rgb="FF00B050"/>
        <rFont val="Calibri"/>
        <family val="2"/>
        <scheme val="minor"/>
      </rPr>
      <t>depuis décembre 2023 au moins 2 résultats sur un an sont supérieurs à 0,1 µg/L</t>
    </r>
    <r>
      <rPr>
        <b/>
        <sz val="11"/>
        <rFont val="Calibri"/>
        <family val="2"/>
        <scheme val="minor"/>
      </rPr>
      <t xml:space="preserve">
A confirmer :</t>
    </r>
    <r>
      <rPr>
        <sz val="11"/>
        <rFont val="Calibri"/>
        <family val="2"/>
        <scheme val="minor"/>
      </rPr>
      <t xml:space="preserve"> un ou deux résultats sur un an sont supérieurs à 0,1µg/L</t>
    </r>
    <r>
      <rPr>
        <b/>
        <sz val="11"/>
        <rFont val="Calibri"/>
        <family val="2"/>
        <scheme val="minor"/>
      </rPr>
      <t xml:space="preserve">
[résultat(s) conforme(s)] : </t>
    </r>
    <r>
      <rPr>
        <sz val="11"/>
        <rFont val="Calibri"/>
        <family val="2"/>
        <scheme val="minor"/>
      </rPr>
      <t>analyse(s) ponctuelle(s)
° par exception et pour information sur la situation de Rumilly : résultats non représentatifs de l'eau distribuée aux dates de prélèvement</t>
    </r>
  </si>
  <si>
    <t>Information de la PRPDE le 18/11/2022 et le 04/01/2024
Maintien suivi</t>
  </si>
  <si>
    <t xml:space="preserve">23/04/2024 © </t>
  </si>
  <si>
    <t xml:space="preserve">17/04/2024 © </t>
  </si>
  <si>
    <t>06/11/2023 ©</t>
  </si>
  <si>
    <t>Mélange captages Golley sur la commune d'AGNIN et Puits des Iles sur la commune de PEAGE DE ROUSSILLON</t>
  </si>
  <si>
    <t>RESERVOIR DES CHALS - MELANGE</t>
  </si>
  <si>
    <t>Réservoir des Chals - Mélange</t>
  </si>
  <si>
    <t>UDI - RESEAU SUD - 038000612</t>
  </si>
  <si>
    <t>SABLONS - SALAISE-SUR-SANNE - CHANAS (p)</t>
  </si>
  <si>
    <t>UDI - PEAGE ROUSSILLON ET ST MAURICE SUD - 038000611</t>
  </si>
  <si>
    <t>PEAGE-DE-ROUSSILON - ROUSSILLON - ST MAURICE L'EXIL (p)</t>
  </si>
  <si>
    <r>
      <t xml:space="preserve">COMMUNAUTE D'AGGLOMERATION PORTE DE L'ISERE </t>
    </r>
    <r>
      <rPr>
        <sz val="11"/>
        <color theme="3"/>
        <rFont val="Calibri"/>
        <family val="2"/>
        <scheme val="minor"/>
      </rPr>
      <t>(SEMIDAO)</t>
    </r>
  </si>
  <si>
    <t>Puits et forage de la Ronta et forages des Loup 1 et 2 sur  la commune de SAINT-QUENTIN-FALLAVIER</t>
  </si>
  <si>
    <t>STATION RONTA</t>
  </si>
  <si>
    <t>Mélange des captages Loup/Ronta sur la commune de SAINT-QUENTIN-FALLAVIER et des captages du Vernay sur la commune de RUY-MONTCEAU</t>
  </si>
  <si>
    <t>UDI ISLE d'ABEAU</t>
  </si>
  <si>
    <t>COMMUNAUTE D'AGGLOMERATION PORTE DE L'ISERE (SEMIDAO)</t>
  </si>
  <si>
    <t>UDI - ISLE D'ABEAU - 038000387</t>
  </si>
  <si>
    <t>UDI - CAPI OUEST - 038000386</t>
  </si>
  <si>
    <t>ISLE-D'ABEAU (L')</t>
  </si>
  <si>
    <r>
      <rPr>
        <b/>
        <sz val="11"/>
        <rFont val="Calibri"/>
        <family val="2"/>
        <scheme val="minor"/>
      </rPr>
      <t xml:space="preserve">Plan d'actions mis en œuvre </t>
    </r>
    <r>
      <rPr>
        <sz val="11"/>
        <rFont val="Calibri"/>
        <family val="2"/>
        <scheme val="minor"/>
      </rPr>
      <t>le 31/01/2024 (dilution par l'eau du réseau provenant des captages de Crépieux-Charmy et de Jonage et filtration charbon)</t>
    </r>
  </si>
  <si>
    <t>Plan d'actions reçu le 28/03/2024</t>
  </si>
  <si>
    <r>
      <t>Plan d'actions reçu le 19/12/2023
(</t>
    </r>
    <r>
      <rPr>
        <i/>
        <sz val="11"/>
        <rFont val="Calibri"/>
        <family val="2"/>
        <scheme val="minor"/>
      </rPr>
      <t>concerne l'ensemble des UDI alimentées par l'eau des captages de Ternay</t>
    </r>
    <r>
      <rPr>
        <sz val="11"/>
        <rFont val="Calibri"/>
        <family val="2"/>
        <scheme val="minor"/>
      </rPr>
      <t xml:space="preserve">)
</t>
    </r>
    <r>
      <rPr>
        <b/>
        <sz val="11"/>
        <rFont val="Calibri"/>
        <family val="2"/>
        <scheme val="minor"/>
      </rPr>
      <t>Mis en œuvre par la PRPDE</t>
    </r>
  </si>
  <si>
    <t>11/04/2024  ©</t>
  </si>
  <si>
    <r>
      <t xml:space="preserve">Information de la PRPDE
</t>
    </r>
    <r>
      <rPr>
        <b/>
        <sz val="11"/>
        <rFont val="Calibri"/>
        <family val="2"/>
        <scheme val="minor"/>
      </rPr>
      <t>maintien du suivi</t>
    </r>
  </si>
  <si>
    <t>C.C. du Genevois</t>
  </si>
  <si>
    <t>Puits de Collonges sur la commune de Collonges-sous-Saleve</t>
  </si>
  <si>
    <t>Station de traitement de Vovray</t>
  </si>
  <si>
    <t>21/02/2024©</t>
  </si>
  <si>
    <t>Puits de Collonges sur la commune de Collonges-sous-Salève</t>
  </si>
  <si>
    <t>UDI - Collonges - Chenevaz - Le Polonais - 074004835</t>
  </si>
  <si>
    <t>Collonges-sous-Salève (p)</t>
  </si>
  <si>
    <t>Mélange captages Golley 
sur la commune d'AGNIN et 
Puits des Iles sur la commune de 
PEAGE DE ROUSSILLON</t>
  </si>
  <si>
    <t>01
AIN</t>
  </si>
  <si>
    <t>03
ALLIER</t>
  </si>
  <si>
    <t>07
ARDECHE</t>
  </si>
  <si>
    <r>
      <t xml:space="preserve">DÉPARTEMENT </t>
    </r>
    <r>
      <rPr>
        <sz val="11"/>
        <color theme="0"/>
        <rFont val="Calibri"/>
        <family val="2"/>
        <scheme val="minor"/>
      </rPr>
      <t>implantation ressource</t>
    </r>
  </si>
  <si>
    <t>26
DROME</t>
  </si>
  <si>
    <t>38
ISERE</t>
  </si>
  <si>
    <t>42
LOIRE</t>
  </si>
  <si>
    <t>63
PUY-DE-DOME</t>
  </si>
  <si>
    <t>69
RHONE</t>
  </si>
  <si>
    <t>73
SAVOIE</t>
  </si>
  <si>
    <t>74
HAUTE SAVOIE</t>
  </si>
  <si>
    <t>Mise à jour : 06/06/2024</t>
  </si>
  <si>
    <t xml:space="preserve">14/05/2024 © </t>
  </si>
  <si>
    <t>16/05/2024 ©</t>
  </si>
  <si>
    <t>30/04/2024 ©</t>
  </si>
  <si>
    <t>13/05/2024 ©</t>
  </si>
  <si>
    <t>La station des Marroniers n'est pas exploitée en 2023-2024, et le puits maintenu en secours</t>
  </si>
  <si>
    <t xml:space="preserve">15/05/2024 © </t>
  </si>
  <si>
    <r>
      <t xml:space="preserve">VIENNE CONDRIEU AGGLOMERATION
</t>
    </r>
    <r>
      <rPr>
        <sz val="11"/>
        <color theme="3"/>
        <rFont val="Calibri"/>
        <family val="2"/>
        <scheme val="minor"/>
      </rPr>
      <t>(REGIE)</t>
    </r>
  </si>
  <si>
    <t>Galerie de GEMENS
sur la commune d'Estrablin</t>
  </si>
  <si>
    <t>STATION DE GEMENS</t>
  </si>
  <si>
    <t>RESERVOIR DE JOUCHY</t>
  </si>
  <si>
    <t>STATION DE RELEVAGE DE JARRIE</t>
  </si>
  <si>
    <t>Puits et forage de la Ronta et forages 
des Loup 1 et 2 sur  les communes 
de SAINT-QUENTIN-FALLAVIER et SATOLAS-ET-BONCE</t>
  </si>
  <si>
    <t>Captages de Jouchy 2 et J3 F1 à F5
sur la commune de SAINT-PIERRE-DE-MESAGE</t>
  </si>
  <si>
    <t>Mélanges des captages de Jouchy et Pré Grivel 2 et 3
sur les communes de  SAINT-PIERRE-DE-MESAGE et VIZILLE</t>
  </si>
  <si>
    <t>Mélange des captages Loup/Ronta 
sur la commune de SAINT-QUENTIN-FALLAVIER et SATOLAS-ET-BONCE et des captages du Vernay 
sur la commune de RUY-MONTCEAU</t>
  </si>
  <si>
    <t>VIENNE CONDRIEU AGGLOMERATION
(REGIE)</t>
  </si>
  <si>
    <t>UDI - VIENNE RESEAU - 038000354, JARDIN RESEAU - 038001429, REVENTIN LA BALME - 038000367, PLAN DES AURES ET REGLANE - 038000489, ESTRABLIN - 038002225</t>
  </si>
  <si>
    <t>VIENNE, JARDIN, LES COTES D'AREY (p), REVENTIN-VAUGRIS (p), PONT-EVEQUE (p), ESTRABLIN (p)</t>
  </si>
  <si>
    <t>CHONAS-L'AMBALLAN (p) - REVENTIN-VAUGRIS (p)</t>
  </si>
  <si>
    <t>Exploitant GAM : MEYLAN(038000275, 038000274) -FONTAINE(038000396) - LA TRONCHE(038000295,038000871,038000296,038000299) ; Exploitant SPL : BRANCHE ROCHEFORT (038000173) - VEUREY (038002815)- ST MARTIN LE VINOUX (038000287,038001786) - DOMAINE UNIVERSITAIRE (038003214) - SEYSSINET BAS SERVICE (038000407) - SEYSSINS BAS SERVICE (038000816)</t>
  </si>
  <si>
    <t>MEYLAN(p) FONTAINE, LA TRONCHE, GRENOBLE, SASSENAGE, VARCES ALLIERES ET RISSET, ST MARTIN LE VINOUX(p), VEUREY VOROISE, NOYAREY, DOMAINE UNIVERSITAIRE DE SAINT MARTIN D'HERE(p), QUAIX EN CHARTREUSE(p), SEYSSINS (p), SEYSSINET-PARISET (p), BRESSON</t>
  </si>
  <si>
    <t>Captages de Jouchy 2 et J3 F1 à F5
sur la commune de Saint-Pierre de Mésage</t>
  </si>
  <si>
    <t>Réservoir de Jouchy</t>
  </si>
  <si>
    <t>UDI - ST PIERRE DE MESAGE RESEAU - 038001425</t>
  </si>
  <si>
    <t>SAINT-PIERRE DE MESAGE</t>
  </si>
  <si>
    <t>Mélange des captages de Jouchy 2, J3 F1 à F5 et Pré Grivel 2 et 3
sur les communes de Saint-Pierre de Mésage et Vizille</t>
  </si>
  <si>
    <t xml:space="preserve">UDI :  BERNIN CRAPONOZ FONTAINES - 038003226, CHAMP-SUR-DRAC RESEAU - 038001213, BRANCHE BELLEDONNE 038008353, LE VERSOUD RESEAU - 038000066, BRANCHE SUD - 038008349, BRANCHE EST - 038008350, CROLLES PRINCIPAL - 038000267, VILLARD BONNOT RESEAU - 38000075, </t>
  </si>
  <si>
    <t>CHAMP-SUR-DRAC, VIZILLE, PEAGE DE VIZILLE, MONTCHABOUD, JARRIE, CHAMPAGNIER, PONT DE CLAIX, VAULNAVEYS-LE-HAUT, ECHIROLLES, EYBENS, POISAT, SAINT-MARTIN D'HERES, GIERES, LE VERSOUD, BERNIN, CROLLES, BRIE ET ANGONNES, VILLARD-BONNOT</t>
  </si>
  <si>
    <t>FOUR, SAINT-QUENTIN-FALLAVIER, VAULX-MILIEU, VERPILLIERE (LA) (p), VILLEFONTAINE, SATOLAS ET BONCE (p)</t>
  </si>
  <si>
    <t>25/04/2024 ©</t>
  </si>
  <si>
    <t xml:space="preserve">Information de la PRPDE le 24/05/2024 recherche de solutions en cours </t>
  </si>
  <si>
    <t>MAIRIE DE THIERS</t>
  </si>
  <si>
    <t>PUITS DU FELLET 
sur la commune de THIERS</t>
  </si>
  <si>
    <t>TRAITEMENT DES PUITS DU FELLET</t>
  </si>
  <si>
    <t>PUITS DU FELLET
sur la commune de THIERS</t>
  </si>
  <si>
    <t>06/05/2024 ©</t>
  </si>
  <si>
    <t>Captage Alby l'église, pompage et captage de Touvière sur la commune d'Alby-sur-Chéran</t>
  </si>
  <si>
    <t>RESERVOIR DES GAIME</t>
  </si>
  <si>
    <t>Captages Alby l'église, captage et pompage de Touvière sur la commune d'Alby-sur-Chéran</t>
  </si>
  <si>
    <t>RESEVOIR DES GAIME</t>
  </si>
  <si>
    <t>UDI ALBY PRINCIPAL - 074000450</t>
  </si>
  <si>
    <t>MAIRIE DE THIERS UDI THIERS BAS SERVICE
MAIRIE DE ESCOUTOUX UDI POMPARIAS MAYOUX</t>
  </si>
  <si>
    <t>THIERS (p)
ESCOUTOUX (p)</t>
  </si>
  <si>
    <t>Non Conforme</t>
  </si>
  <si>
    <t>23/05/2024 ©</t>
  </si>
  <si>
    <t>10/06/2024 ©</t>
  </si>
  <si>
    <t>18/06/2024 ©</t>
  </si>
  <si>
    <t>31/05/2024 ©</t>
  </si>
  <si>
    <t>04/06/2024 ©</t>
  </si>
  <si>
    <t>Puits et Forage 1 de Varèze sur la commune de Clonas sur Varèze</t>
  </si>
  <si>
    <t>STATION DE LA VAREZE OU EN UDI</t>
  </si>
  <si>
    <t>Puits des Fontaines sur la commune de Pont-Evêque</t>
  </si>
  <si>
    <t>STATION LA PRAIRIE</t>
  </si>
  <si>
    <t>Puits des Fontaines
sur la commune de Pont-Evêque</t>
  </si>
  <si>
    <t>14/05/2024 ©</t>
  </si>
  <si>
    <t>Mélange des captages Loup/Ronta sur les communes de SAINT-QUENTIN-FALLAVIER et SATOLAS et BONCE et des captages de Saint-Bonnet, Le Pré et La villa sur la commune de VILLEFONTAINE</t>
  </si>
  <si>
    <t>UDI LA VERPILLIERE BAS-SERVICE</t>
  </si>
  <si>
    <r>
      <t xml:space="preserve">A confirmer
</t>
    </r>
    <r>
      <rPr>
        <b/>
        <sz val="11"/>
        <color theme="1"/>
        <rFont val="Calibri"/>
        <family val="2"/>
        <scheme val="minor"/>
      </rPr>
      <t>NOUVEAU</t>
    </r>
  </si>
  <si>
    <r>
      <rPr>
        <b/>
        <sz val="11"/>
        <color theme="1"/>
        <rFont val="Calibri"/>
        <family val="2"/>
        <scheme val="minor"/>
      </rPr>
      <t>NOUVEAU</t>
    </r>
    <r>
      <rPr>
        <sz val="11"/>
        <color theme="1"/>
        <rFont val="Calibri"/>
        <family val="2"/>
        <scheme val="minor"/>
      </rPr>
      <t xml:space="preserve">
Demande de plan d'action le 01/07/2024</t>
    </r>
  </si>
  <si>
    <t>UDI - ST CLAIR ST PRIM ROCHE RESEAUX - 038008497
UDI - CHONAS L'AMBALLAN - 038008496 (VIENNE CONDRIEU AGGLOMERATION (Régie))</t>
  </si>
  <si>
    <t xml:space="preserve">LES ROCHES DE CONDRIEU - ST CLAIR DU RHÔNE - SAINT-PRIM (p)
CHONAS-L'AMBALLAN (p)
</t>
  </si>
  <si>
    <t>UDI - AUBERIVES - CHEYSSIEU -VILLE/S/ANJOU - CLONAS - ASSIEU - 038008547
Com. Com. EBER (SUEZ)</t>
  </si>
  <si>
    <t>UDI - PONT EVÊQUE RESEAU - 038000488</t>
  </si>
  <si>
    <t>PONT- EVÊQUE (p)</t>
  </si>
  <si>
    <t>LA VERPILLIERE BAS-SERVICE - 038000552</t>
  </si>
  <si>
    <t>LA VERPILLIERE (p)</t>
  </si>
  <si>
    <r>
      <t xml:space="preserve">Plan d'actions reçu 
le 22/12/2023
</t>
    </r>
    <r>
      <rPr>
        <b/>
        <sz val="11"/>
        <rFont val="Calibri"/>
        <family val="2"/>
        <scheme val="minor"/>
      </rPr>
      <t>Mise en service en juin 2024 d'une nouvelle interconnexion avec Eau Publique du Grand Lyon (eau de Crépieux-Charmy)  pour diminuer l'apport de Ternay.</t>
    </r>
  </si>
  <si>
    <t>Station de la Ferme PITIOT et UDI</t>
  </si>
  <si>
    <r>
      <rPr>
        <b/>
        <sz val="11"/>
        <rFont val="Calibri"/>
        <family val="2"/>
        <scheme val="minor"/>
      </rPr>
      <t>NOUVEAU</t>
    </r>
    <r>
      <rPr>
        <sz val="11"/>
        <rFont val="Calibri"/>
        <family val="2"/>
        <scheme val="minor"/>
      </rPr>
      <t xml:space="preserve">
Conforme</t>
    </r>
  </si>
  <si>
    <r>
      <rPr>
        <b/>
        <sz val="11"/>
        <color theme="4" tint="-0.249977111117893"/>
        <rFont val="Calibri"/>
        <family val="2"/>
        <scheme val="minor"/>
      </rPr>
      <t>UDI  - THIL NIEVROZ - 001000761</t>
    </r>
    <r>
      <rPr>
        <sz val="11"/>
        <color theme="4" tint="-0.249977111117893"/>
        <rFont val="Calibri"/>
        <family val="2"/>
        <scheme val="minor"/>
      </rPr>
      <t xml:space="preserve">                                                           (SIE THIL NIEVROZ)</t>
    </r>
  </si>
  <si>
    <t>conforme depuis mai 2024</t>
  </si>
  <si>
    <t>Depuis mai 2024 optimisation du mélange avec l'eau en provenance des puits de Balan</t>
  </si>
  <si>
    <t>Mesure corrective mise en œuvre en mai 2024 : arrêt de l'apport par les drains contaminés au profit de la prise d'eau Saint Martin</t>
  </si>
  <si>
    <t xml:space="preserve">Optimisation du mélange 
par diminution de l'apport d'eau en provenance 
des puits de Ternay 
depuis novembre 2023 </t>
  </si>
  <si>
    <t>Mise à jour : 02/07/2024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</si>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</sst>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1" x14ac:knownFonts="1">
    <font>
      <sz val="11"/>
      <color theme="1"/>
      <name val="Calibri"/>
      <family val="2"/>
      <scheme val="minor"/>
    </font>
    <font>
      <b/>
      <sz val="11"/>
      <color theme="0"/>
      <name val="Calibri"/>
      <family val="2"/>
      <scheme val="minor"/>
    </font>
    <font>
      <b/>
      <sz val="14"/>
      <color theme="3"/>
      <name val="Calibri"/>
      <family val="2"/>
      <scheme val="minor"/>
    </font>
    <font>
      <b/>
      <sz val="11"/>
      <color theme="3"/>
      <name val="Calibri"/>
      <family val="2"/>
      <scheme val="minor"/>
    </font>
    <font>
      <sz val="10.5"/>
      <color theme="1"/>
      <name val="Calibri"/>
      <family val="2"/>
      <scheme val="minor"/>
    </font>
    <font>
      <b/>
      <sz val="11"/>
      <color theme="2"/>
      <name val="Calibri"/>
      <family val="2"/>
      <scheme val="minor"/>
    </font>
    <font>
      <b/>
      <sz val="11"/>
      <color theme="5"/>
      <name val="Calibri"/>
      <family val="2"/>
      <scheme val="minor"/>
    </font>
    <font>
      <sz val="11"/>
      <name val="Calibri"/>
      <family val="2"/>
      <scheme val="minor"/>
    </font>
    <font>
      <sz val="11"/>
      <color theme="3"/>
      <name val="Calibri"/>
      <family val="2"/>
      <scheme val="minor"/>
    </font>
    <font>
      <b/>
      <sz val="11"/>
      <color theme="4" tint="-0.249977111117893"/>
      <name val="Calibri"/>
      <family val="2"/>
      <scheme val="minor"/>
    </font>
    <font>
      <sz val="11"/>
      <color theme="4" tint="-0.249977111117893"/>
      <name val="Calibri"/>
      <family val="2"/>
      <scheme val="minor"/>
    </font>
    <font>
      <sz val="10"/>
      <color theme="4" tint="-0.249977111117893"/>
      <name val="Calibri"/>
      <family val="2"/>
      <scheme val="minor"/>
    </font>
    <font>
      <b/>
      <sz val="11"/>
      <color theme="1"/>
      <name val="Calibri"/>
      <family val="2"/>
      <scheme val="minor"/>
    </font>
    <font>
      <sz val="11"/>
      <color theme="0"/>
      <name val="Calibri"/>
      <family val="2"/>
      <scheme val="minor"/>
    </font>
    <font>
      <b/>
      <sz val="11"/>
      <name val="Calibri"/>
      <family val="2"/>
      <scheme val="minor"/>
    </font>
    <font>
      <i/>
      <sz val="11"/>
      <color theme="1"/>
      <name val="Calibri"/>
      <family val="2"/>
      <scheme val="minor"/>
    </font>
    <font>
      <b/>
      <sz val="11"/>
      <color rgb="FFFF0000"/>
      <name val="Calibri"/>
      <family val="2"/>
      <scheme val="minor"/>
    </font>
    <font>
      <sz val="11"/>
      <color theme="6"/>
      <name val="Calibri"/>
      <family val="2"/>
      <scheme val="minor"/>
    </font>
    <font>
      <b/>
      <u/>
      <sz val="11"/>
      <name val="Calibri"/>
      <family val="2"/>
      <scheme val="minor"/>
    </font>
    <font>
      <i/>
      <sz val="11"/>
      <color theme="0"/>
      <name val="Calibri"/>
      <family val="2"/>
      <scheme val="minor"/>
    </font>
    <font>
      <i/>
      <sz val="11"/>
      <name val="Calibri"/>
      <family val="2"/>
      <scheme val="minor"/>
    </font>
    <font>
      <sz val="12"/>
      <name val="Calibri"/>
      <family val="2"/>
      <scheme val="minor"/>
    </font>
    <font>
      <b/>
      <i/>
      <sz val="11"/>
      <color theme="2"/>
      <name val="Calibri"/>
      <family val="2"/>
      <scheme val="minor"/>
    </font>
    <font>
      <b/>
      <i/>
      <sz val="11"/>
      <color theme="1"/>
      <name val="Calibri"/>
      <family val="2"/>
      <scheme val="minor"/>
    </font>
    <font>
      <b/>
      <sz val="11"/>
      <color rgb="FF00B050"/>
      <name val="Calibri"/>
      <family val="2"/>
      <scheme val="minor"/>
    </font>
    <font>
      <b/>
      <i/>
      <sz val="11"/>
      <color theme="5"/>
      <name val="Calibri"/>
      <family val="2"/>
      <scheme val="minor"/>
    </font>
    <font>
      <b/>
      <sz val="11"/>
      <color theme="6"/>
      <name val="Calibri"/>
      <family val="2"/>
      <scheme val="minor"/>
    </font>
    <font>
      <sz val="11"/>
      <color rgb="FF76B531"/>
      <name val="Calibri"/>
      <family val="2"/>
      <scheme val="minor"/>
    </font>
    <font>
      <b/>
      <sz val="16"/>
      <color theme="1"/>
      <name val="Calibri"/>
      <family val="2"/>
      <scheme val="minor"/>
    </font>
    <font>
      <b/>
      <sz val="12"/>
      <color theme="1"/>
      <name val="Calibri"/>
      <family val="2"/>
      <scheme val="minor"/>
    </font>
    <font>
      <sz val="11"/>
      <color rgb="FF00B050"/>
      <name val="Calibri"/>
      <family val="2"/>
      <scheme val="minor"/>
    </font>
  </fonts>
  <fills count="11">
    <fill>
      <patternFill patternType="none"/>
    </fill>
    <fill>
      <patternFill patternType="gray125"/>
    </fill>
    <fill>
      <patternFill patternType="solid">
        <fgColor theme="5"/>
        <bgColor indexed="64"/>
      </patternFill>
    </fill>
    <fill>
      <patternFill patternType="solid">
        <fgColor theme="4"/>
        <bgColor indexed="64"/>
      </patternFill>
    </fill>
    <fill>
      <patternFill patternType="solid">
        <fgColor theme="0"/>
        <bgColor indexed="64"/>
      </patternFill>
    </fill>
    <fill>
      <patternFill patternType="solid">
        <fgColor rgb="FFFBDC9D"/>
        <bgColor indexed="64"/>
      </patternFill>
    </fill>
    <fill>
      <patternFill patternType="solid">
        <fgColor rgb="FFFDAB9D"/>
        <bgColor indexed="64"/>
      </patternFill>
    </fill>
    <fill>
      <patternFill patternType="solid">
        <fgColor theme="0" tint="-0.14999847407452621"/>
        <bgColor indexed="64"/>
      </patternFill>
    </fill>
    <fill>
      <patternFill patternType="solid">
        <fgColor rgb="FFBEE395"/>
        <bgColor indexed="64"/>
      </patternFill>
    </fill>
    <fill>
      <patternFill patternType="solid">
        <fgColor rgb="FFFFFF00"/>
        <bgColor indexed="64"/>
      </patternFill>
    </fill>
    <fill>
      <patternFill patternType="solid">
        <fgColor theme="2" tint="0.79998168889431442"/>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640">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5" fillId="0" borderId="6" xfId="0" applyNumberFormat="1" applyFont="1" applyBorder="1" applyAlignment="1">
      <alignment horizontal="center" vertical="center" wrapText="1"/>
    </xf>
    <xf numFmtId="14" fontId="0" fillId="0" borderId="0" xfId="0" applyNumberFormat="1" applyAlignment="1">
      <alignment horizontal="left" vertical="center"/>
    </xf>
    <xf numFmtId="0" fontId="0" fillId="0" borderId="19" xfId="0" applyBorder="1" applyAlignment="1">
      <alignment horizontal="center" vertical="center"/>
    </xf>
    <xf numFmtId="164" fontId="0" fillId="0" borderId="0" xfId="0" applyNumberFormat="1" applyAlignment="1">
      <alignment horizontal="center" vertical="center" wrapText="1"/>
    </xf>
    <xf numFmtId="14" fontId="5" fillId="0" borderId="10" xfId="0" applyNumberFormat="1" applyFont="1" applyBorder="1" applyAlignment="1">
      <alignment horizontal="center" vertical="center" wrapText="1"/>
    </xf>
    <xf numFmtId="0" fontId="6" fillId="0" borderId="9" xfId="0" applyFont="1" applyBorder="1" applyAlignment="1">
      <alignment horizontal="center" vertical="center" wrapText="1"/>
    </xf>
    <xf numFmtId="14" fontId="5" fillId="0" borderId="9" xfId="0" applyNumberFormat="1" applyFont="1" applyBorder="1" applyAlignment="1">
      <alignment horizontal="center" vertical="center" wrapText="1"/>
    </xf>
    <xf numFmtId="14" fontId="5" fillId="0" borderId="6" xfId="0" applyNumberFormat="1" applyFont="1" applyBorder="1" applyAlignment="1">
      <alignment horizontal="center" wrapText="1"/>
    </xf>
    <xf numFmtId="14" fontId="12" fillId="0" borderId="9" xfId="0" applyNumberFormat="1" applyFont="1" applyBorder="1" applyAlignment="1">
      <alignment horizontal="center" vertical="center"/>
    </xf>
    <xf numFmtId="14" fontId="12" fillId="0" borderId="6" xfId="0" applyNumberFormat="1" applyFont="1" applyBorder="1" applyAlignment="1">
      <alignment horizontal="center" vertical="center"/>
    </xf>
    <xf numFmtId="14" fontId="12" fillId="0" borderId="10" xfId="0" applyNumberFormat="1" applyFont="1" applyBorder="1" applyAlignment="1">
      <alignment horizontal="center" vertical="center"/>
    </xf>
    <xf numFmtId="14" fontId="12" fillId="0" borderId="6" xfId="0" applyNumberFormat="1" applyFont="1" applyBorder="1" applyAlignment="1">
      <alignment horizontal="center" vertical="center" wrapText="1"/>
    </xf>
    <xf numFmtId="14" fontId="12" fillId="0" borderId="6" xfId="0" applyNumberFormat="1" applyFont="1" applyBorder="1" applyAlignment="1">
      <alignment horizontal="center"/>
    </xf>
    <xf numFmtId="14" fontId="12" fillId="0" borderId="9" xfId="0" applyNumberFormat="1" applyFont="1" applyBorder="1" applyAlignment="1">
      <alignment horizontal="center" vertical="center" wrapText="1"/>
    </xf>
    <xf numFmtId="14" fontId="12" fillId="0" borderId="10" xfId="0" applyNumberFormat="1" applyFont="1" applyBorder="1" applyAlignment="1">
      <alignment horizontal="center" vertical="center" wrapText="1"/>
    </xf>
    <xf numFmtId="14" fontId="12" fillId="0" borderId="9" xfId="0" applyNumberFormat="1" applyFont="1" applyBorder="1" applyAlignment="1">
      <alignment horizontal="center"/>
    </xf>
    <xf numFmtId="14" fontId="14" fillId="0" borderId="6" xfId="0" applyNumberFormat="1" applyFont="1" applyBorder="1" applyAlignment="1">
      <alignment horizontal="center"/>
    </xf>
    <xf numFmtId="0" fontId="1" fillId="2" borderId="7" xfId="0" applyFont="1" applyFill="1" applyBorder="1" applyAlignment="1">
      <alignment horizontal="center" vertical="center" wrapText="1"/>
    </xf>
    <xf numFmtId="0" fontId="0" fillId="0" borderId="9" xfId="0" applyBorder="1" applyAlignment="1">
      <alignment vertical="center" wrapText="1"/>
    </xf>
    <xf numFmtId="0" fontId="10" fillId="0" borderId="6" xfId="0" applyFont="1" applyBorder="1" applyAlignment="1">
      <alignment horizontal="left" vertical="center" wrapText="1"/>
    </xf>
    <xf numFmtId="0" fontId="9" fillId="0" borderId="6" xfId="0" applyFont="1" applyBorder="1" applyAlignment="1">
      <alignment horizontal="left" vertical="center" wrapText="1"/>
    </xf>
    <xf numFmtId="0" fontId="0" fillId="0" borderId="6" xfId="0" applyBorder="1" applyAlignment="1">
      <alignment horizontal="left" vertical="center" wrapText="1"/>
    </xf>
    <xf numFmtId="0" fontId="1" fillId="3" borderId="7" xfId="0" applyFont="1" applyFill="1" applyBorder="1" applyAlignment="1">
      <alignment horizontal="center"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0" fillId="0" borderId="19" xfId="0" applyBorder="1" applyAlignment="1">
      <alignment horizontal="center"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0" fillId="0" borderId="9" xfId="0" applyBorder="1" applyAlignment="1">
      <alignment horizontal="left" vertical="center" wrapText="1"/>
    </xf>
    <xf numFmtId="0" fontId="0" fillId="6" borderId="20" xfId="0" applyFill="1" applyBorder="1" applyAlignment="1">
      <alignment horizontal="center" vertical="center" wrapText="1"/>
    </xf>
    <xf numFmtId="0" fontId="6" fillId="0" borderId="20" xfId="0" applyFont="1" applyBorder="1" applyAlignment="1">
      <alignment horizontal="center" vertical="center" wrapText="1"/>
    </xf>
    <xf numFmtId="0" fontId="0" fillId="4" borderId="19" xfId="0" applyFill="1" applyBorder="1" applyAlignment="1">
      <alignment horizontal="center"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0" fillId="0" borderId="10" xfId="0" applyBorder="1" applyAlignment="1">
      <alignment horizontal="left" vertical="center"/>
    </xf>
    <xf numFmtId="0" fontId="9" fillId="0" borderId="20" xfId="0" applyFont="1" applyBorder="1" applyAlignment="1">
      <alignment horizontal="left" vertical="center" wrapText="1"/>
    </xf>
    <xf numFmtId="0" fontId="0" fillId="0" borderId="20" xfId="0" applyBorder="1" applyAlignment="1">
      <alignment horizontal="left" vertical="center" wrapText="1"/>
    </xf>
    <xf numFmtId="0" fontId="0" fillId="0" borderId="10" xfId="0" applyBorder="1" applyAlignment="1">
      <alignment horizontal="left" vertical="center" wrapText="1"/>
    </xf>
    <xf numFmtId="0" fontId="9" fillId="0" borderId="9" xfId="0" applyFont="1" applyBorder="1" applyAlignment="1">
      <alignment horizontal="left" vertical="center"/>
    </xf>
    <xf numFmtId="49" fontId="0" fillId="0" borderId="9" xfId="0" applyNumberFormat="1" applyBorder="1" applyAlignment="1">
      <alignment horizontal="left" vertical="center"/>
    </xf>
    <xf numFmtId="49" fontId="0" fillId="0" borderId="6" xfId="0" applyNumberFormat="1" applyBorder="1" applyAlignment="1">
      <alignment horizontal="left" vertical="center"/>
    </xf>
    <xf numFmtId="49" fontId="0" fillId="0" borderId="10" xfId="0" applyNumberFormat="1" applyBorder="1" applyAlignment="1">
      <alignment horizontal="left" vertical="center"/>
    </xf>
    <xf numFmtId="0" fontId="0" fillId="0" borderId="6" xfId="0" applyBorder="1" applyAlignment="1">
      <alignment horizontal="left" vertical="center"/>
    </xf>
    <xf numFmtId="0" fontId="0" fillId="0" borderId="2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vertical="center" wrapText="1"/>
    </xf>
    <xf numFmtId="0" fontId="6"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0" fillId="4" borderId="18" xfId="0" applyFill="1" applyBorder="1" applyAlignment="1">
      <alignment horizontal="center" vertical="center" wrapText="1"/>
    </xf>
    <xf numFmtId="0" fontId="9" fillId="0" borderId="14" xfId="0" applyFont="1" applyBorder="1" applyAlignment="1">
      <alignment horizontal="left" vertical="center" wrapText="1"/>
    </xf>
    <xf numFmtId="0" fontId="6" fillId="0" borderId="16" xfId="0" applyFont="1" applyBorder="1" applyAlignment="1">
      <alignment horizontal="center" vertical="center" wrapText="1"/>
    </xf>
    <xf numFmtId="0" fontId="0" fillId="0" borderId="18" xfId="0" applyBorder="1" applyAlignment="1">
      <alignment horizontal="center" vertical="center" wrapText="1"/>
    </xf>
    <xf numFmtId="0" fontId="0" fillId="0" borderId="14" xfId="0" applyBorder="1" applyAlignment="1">
      <alignment horizontal="left" vertical="center" wrapText="1"/>
    </xf>
    <xf numFmtId="0" fontId="0" fillId="0" borderId="17" xfId="0" applyBorder="1" applyAlignment="1">
      <alignment horizontal="center" vertical="center"/>
    </xf>
    <xf numFmtId="14" fontId="0" fillId="0" borderId="0" xfId="0" applyNumberFormat="1"/>
    <xf numFmtId="0" fontId="9" fillId="0" borderId="16" xfId="0" applyFont="1" applyBorder="1" applyAlignment="1">
      <alignment horizontal="left"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0" fillId="0" borderId="14" xfId="0" applyBorder="1" applyAlignment="1">
      <alignment horizontal="left" vertical="center"/>
    </xf>
    <xf numFmtId="0" fontId="0" fillId="0" borderId="20" xfId="0" applyBorder="1" applyAlignment="1">
      <alignment horizontal="center" vertical="center" wrapText="1"/>
    </xf>
    <xf numFmtId="0" fontId="3" fillId="0" borderId="20" xfId="0" applyFont="1" applyBorder="1" applyAlignment="1">
      <alignment horizontal="center" vertical="center" wrapText="1"/>
    </xf>
    <xf numFmtId="0" fontId="0" fillId="0" borderId="16" xfId="0" applyBorder="1" applyAlignment="1">
      <alignment horizontal="left" vertical="center"/>
    </xf>
    <xf numFmtId="164" fontId="12" fillId="0" borderId="9" xfId="0" applyNumberFormat="1" applyFont="1" applyBorder="1" applyAlignment="1">
      <alignment horizontal="center"/>
    </xf>
    <xf numFmtId="164" fontId="12" fillId="0" borderId="6" xfId="0" applyNumberFormat="1" applyFont="1" applyBorder="1" applyAlignment="1">
      <alignment horizontal="center"/>
    </xf>
    <xf numFmtId="164" fontId="5" fillId="0" borderId="6" xfId="0" applyNumberFormat="1" applyFont="1" applyBorder="1" applyAlignment="1">
      <alignment horizontal="center" vertical="center" wrapText="1"/>
    </xf>
    <xf numFmtId="164" fontId="12" fillId="0" borderId="9"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164" fontId="12" fillId="0" borderId="9" xfId="0" applyNumberFormat="1" applyFont="1" applyBorder="1" applyAlignment="1">
      <alignment horizontal="center" vertical="center"/>
    </xf>
    <xf numFmtId="164" fontId="12" fillId="0" borderId="6" xfId="0" applyNumberFormat="1" applyFont="1" applyBorder="1" applyAlignment="1">
      <alignment horizontal="center" vertical="center"/>
    </xf>
    <xf numFmtId="164" fontId="12" fillId="0" borderId="10" xfId="0" applyNumberFormat="1" applyFont="1" applyBorder="1" applyAlignment="1">
      <alignment horizontal="center" vertical="center"/>
    </xf>
    <xf numFmtId="164" fontId="5" fillId="0" borderId="9" xfId="0" applyNumberFormat="1" applyFont="1" applyBorder="1" applyAlignment="1">
      <alignment horizontal="center" vertical="center" wrapText="1"/>
    </xf>
    <xf numFmtId="164" fontId="5" fillId="0" borderId="10" xfId="0" applyNumberFormat="1" applyFont="1" applyBorder="1" applyAlignment="1">
      <alignment horizontal="center" vertical="center" wrapText="1"/>
    </xf>
    <xf numFmtId="164" fontId="5" fillId="0" borderId="6" xfId="0" applyNumberFormat="1" applyFont="1" applyBorder="1" applyAlignment="1">
      <alignment horizontal="center" wrapText="1"/>
    </xf>
    <xf numFmtId="164" fontId="0" fillId="0" borderId="0" xfId="0" applyNumberFormat="1" applyAlignment="1">
      <alignment horizontal="center" vertical="center"/>
    </xf>
    <xf numFmtId="14" fontId="7" fillId="0" borderId="9"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164" fontId="14" fillId="0" borderId="6" xfId="0" applyNumberFormat="1" applyFont="1" applyBorder="1" applyAlignment="1">
      <alignment horizontal="center" vertical="center" wrapText="1"/>
    </xf>
    <xf numFmtId="14" fontId="14" fillId="0" borderId="10" xfId="0" applyNumberFormat="1" applyFont="1" applyBorder="1" applyAlignment="1">
      <alignment horizontal="center" vertical="center" wrapText="1"/>
    </xf>
    <xf numFmtId="164" fontId="14" fillId="0" borderId="10"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3" fillId="0" borderId="8" xfId="0" applyFont="1" applyBorder="1" applyAlignment="1">
      <alignment horizontal="center" vertical="center" wrapText="1"/>
    </xf>
    <xf numFmtId="0" fontId="0" fillId="0" borderId="15" xfId="0" applyBorder="1" applyAlignment="1">
      <alignment horizontal="center" vertical="center" wrapText="1"/>
    </xf>
    <xf numFmtId="3" fontId="0" fillId="0" borderId="21" xfId="0" applyNumberFormat="1" applyBorder="1" applyAlignment="1">
      <alignment horizontal="center" vertical="center"/>
    </xf>
    <xf numFmtId="0" fontId="15" fillId="0" borderId="0" xfId="0" applyFont="1" applyAlignment="1">
      <alignment horizontal="left" vertical="center"/>
    </xf>
    <xf numFmtId="14" fontId="0" fillId="0" borderId="9" xfId="0" applyNumberFormat="1" applyBorder="1" applyAlignment="1">
      <alignment horizontal="center" vertical="center"/>
    </xf>
    <xf numFmtId="164" fontId="0" fillId="0" borderId="9" xfId="0" applyNumberFormat="1" applyBorder="1" applyAlignment="1">
      <alignment horizontal="center" vertical="center"/>
    </xf>
    <xf numFmtId="14" fontId="0" fillId="0" borderId="6" xfId="0" applyNumberFormat="1" applyBorder="1" applyAlignment="1">
      <alignment horizontal="center" vertical="center"/>
    </xf>
    <xf numFmtId="164" fontId="0" fillId="0" borderId="6" xfId="0" applyNumberFormat="1" applyBorder="1" applyAlignment="1">
      <alignment horizontal="center" vertical="center"/>
    </xf>
    <xf numFmtId="14" fontId="0" fillId="0" borderId="10" xfId="0" applyNumberFormat="1" applyBorder="1" applyAlignment="1">
      <alignment horizontal="center" vertical="center"/>
    </xf>
    <xf numFmtId="164" fontId="0" fillId="0" borderId="10" xfId="0" applyNumberFormat="1" applyBorder="1" applyAlignment="1">
      <alignment horizontal="center" vertical="center"/>
    </xf>
    <xf numFmtId="3" fontId="0" fillId="0" borderId="0" xfId="0" applyNumberFormat="1" applyAlignment="1">
      <alignment horizontal="center" vertical="center" wrapText="1"/>
    </xf>
    <xf numFmtId="3" fontId="1" fillId="3" borderId="7" xfId="0" applyNumberFormat="1" applyFont="1" applyFill="1" applyBorder="1" applyAlignment="1">
      <alignment horizontal="center" vertical="center" wrapText="1"/>
    </xf>
    <xf numFmtId="3" fontId="0" fillId="0" borderId="2"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3" xfId="0" applyNumberFormat="1" applyBorder="1" applyAlignment="1">
      <alignment horizontal="center" vertical="center" wrapText="1"/>
    </xf>
    <xf numFmtId="3" fontId="0" fillId="0" borderId="4" xfId="0" applyNumberFormat="1" applyBorder="1" applyAlignment="1">
      <alignment horizontal="center" vertical="center" wrapText="1"/>
    </xf>
    <xf numFmtId="3" fontId="0" fillId="0" borderId="22" xfId="0" applyNumberFormat="1" applyBorder="1" applyAlignment="1">
      <alignment horizontal="center" vertical="center" wrapText="1"/>
    </xf>
    <xf numFmtId="3" fontId="0" fillId="0" borderId="21" xfId="0" applyNumberFormat="1" applyBorder="1" applyAlignment="1">
      <alignment horizontal="center" vertical="center" wrapText="1"/>
    </xf>
    <xf numFmtId="3" fontId="0" fillId="0" borderId="4" xfId="0" applyNumberFormat="1" applyBorder="1" applyAlignment="1">
      <alignment horizontal="center" vertical="center"/>
    </xf>
    <xf numFmtId="3" fontId="0" fillId="0" borderId="3" xfId="0" applyNumberFormat="1" applyBorder="1" applyAlignment="1">
      <alignment horizontal="center" vertical="center"/>
    </xf>
    <xf numFmtId="3" fontId="0" fillId="0" borderId="24" xfId="0" applyNumberFormat="1" applyBorder="1" applyAlignment="1">
      <alignment horizontal="center" vertical="center" wrapText="1"/>
    </xf>
    <xf numFmtId="3" fontId="0" fillId="0" borderId="22" xfId="0" applyNumberFormat="1" applyBorder="1" applyAlignment="1">
      <alignment horizontal="center" vertical="center"/>
    </xf>
    <xf numFmtId="3" fontId="0" fillId="0" borderId="0" xfId="0" applyNumberFormat="1" applyAlignment="1">
      <alignment horizontal="center" vertical="center"/>
    </xf>
    <xf numFmtId="0" fontId="0" fillId="0" borderId="14" xfId="0" applyBorder="1" applyAlignment="1">
      <alignment horizontal="center" vertical="center" wrapText="1"/>
    </xf>
    <xf numFmtId="0" fontId="4" fillId="5" borderId="9" xfId="0" applyFont="1" applyFill="1" applyBorder="1" applyAlignment="1">
      <alignment horizontal="center" vertical="center" wrapText="1"/>
    </xf>
    <xf numFmtId="0" fontId="9" fillId="0" borderId="20" xfId="0" applyFont="1" applyBorder="1" applyAlignment="1">
      <alignment vertical="center" wrapText="1"/>
    </xf>
    <xf numFmtId="0" fontId="0" fillId="0" borderId="20" xfId="0" applyBorder="1" applyAlignment="1">
      <alignment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9" fillId="0" borderId="6" xfId="0" applyFont="1" applyBorder="1" applyAlignment="1">
      <alignment vertical="center" wrapText="1"/>
    </xf>
    <xf numFmtId="0" fontId="0" fillId="0" borderId="6" xfId="0" applyBorder="1" applyAlignment="1">
      <alignment vertical="center" wrapText="1"/>
    </xf>
    <xf numFmtId="0" fontId="6" fillId="0" borderId="12" xfId="0" applyFont="1" applyBorder="1" applyAlignment="1">
      <alignment horizontal="center" vertical="center" wrapText="1"/>
    </xf>
    <xf numFmtId="14" fontId="14" fillId="0" borderId="7" xfId="0" applyNumberFormat="1" applyFont="1" applyBorder="1" applyAlignment="1">
      <alignment horizontal="center" vertical="center" wrapText="1"/>
    </xf>
    <xf numFmtId="164" fontId="14" fillId="0" borderId="7" xfId="0" applyNumberFormat="1" applyFont="1" applyBorder="1" applyAlignment="1">
      <alignment horizontal="center" vertical="center" wrapText="1"/>
    </xf>
    <xf numFmtId="14" fontId="12" fillId="0" borderId="7" xfId="0" applyNumberFormat="1" applyFont="1" applyBorder="1" applyAlignment="1">
      <alignment horizontal="center" vertical="center"/>
    </xf>
    <xf numFmtId="164" fontId="12" fillId="0" borderId="7" xfId="0" applyNumberFormat="1" applyFont="1" applyBorder="1" applyAlignment="1">
      <alignment horizontal="center" vertical="center"/>
    </xf>
    <xf numFmtId="14" fontId="5" fillId="0" borderId="7"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164" fontId="5" fillId="0" borderId="25" xfId="0" applyNumberFormat="1" applyFont="1" applyBorder="1" applyAlignment="1">
      <alignment horizontal="center" vertical="center" wrapText="1"/>
    </xf>
    <xf numFmtId="14" fontId="0" fillId="0" borderId="0" xfId="0" applyNumberFormat="1" applyAlignment="1">
      <alignment horizontal="center" vertical="center" wrapText="1"/>
    </xf>
    <xf numFmtId="14" fontId="0" fillId="0" borderId="0" xfId="0" applyNumberFormat="1" applyAlignment="1">
      <alignment horizontal="center" vertical="center"/>
    </xf>
    <xf numFmtId="14" fontId="16" fillId="0" borderId="7" xfId="0" applyNumberFormat="1" applyFont="1" applyBorder="1" applyAlignment="1">
      <alignment horizontal="center" vertical="center"/>
    </xf>
    <xf numFmtId="164" fontId="16" fillId="0" borderId="7" xfId="0" applyNumberFormat="1" applyFont="1" applyBorder="1" applyAlignment="1">
      <alignment horizontal="center" vertical="center"/>
    </xf>
    <xf numFmtId="0" fontId="3" fillId="0" borderId="16" xfId="0" applyFont="1" applyBorder="1" applyAlignment="1">
      <alignment horizontal="center" vertical="center" wrapText="1"/>
    </xf>
    <xf numFmtId="0" fontId="0" fillId="5" borderId="14" xfId="0"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14" xfId="0" applyFont="1" applyFill="1" applyBorder="1" applyAlignment="1">
      <alignment horizontal="center" vertical="center" wrapText="1"/>
    </xf>
    <xf numFmtId="164" fontId="0" fillId="0" borderId="9" xfId="0" applyNumberFormat="1" applyBorder="1" applyAlignment="1">
      <alignment horizontal="center" vertical="center" wrapText="1"/>
    </xf>
    <xf numFmtId="14" fontId="12" fillId="0" borderId="7" xfId="0" applyNumberFormat="1" applyFont="1" applyBorder="1" applyAlignment="1">
      <alignment horizontal="center"/>
    </xf>
    <xf numFmtId="164" fontId="12" fillId="0" borderId="7" xfId="0" applyNumberFormat="1" applyFont="1" applyBorder="1" applyAlignment="1">
      <alignment horizontal="center" vertical="center" wrapText="1"/>
    </xf>
    <xf numFmtId="164" fontId="12" fillId="0" borderId="7" xfId="0" applyNumberFormat="1" applyFont="1" applyBorder="1" applyAlignment="1">
      <alignment horizontal="center"/>
    </xf>
    <xf numFmtId="0" fontId="12" fillId="0" borderId="7" xfId="0" applyFont="1" applyBorder="1" applyAlignment="1">
      <alignment horizontal="center" vertical="center"/>
    </xf>
    <xf numFmtId="14" fontId="12" fillId="0" borderId="25" xfId="0" applyNumberFormat="1" applyFont="1" applyBorder="1" applyAlignment="1">
      <alignment horizontal="center" vertical="center"/>
    </xf>
    <xf numFmtId="14" fontId="16" fillId="0" borderId="6" xfId="0" applyNumberFormat="1" applyFont="1" applyBorder="1" applyAlignment="1">
      <alignment horizontal="center" vertical="center"/>
    </xf>
    <xf numFmtId="0" fontId="16" fillId="0" borderId="6" xfId="0" applyFont="1" applyBorder="1" applyAlignment="1">
      <alignment horizontal="center" vertical="center"/>
    </xf>
    <xf numFmtId="14" fontId="5" fillId="0" borderId="6" xfId="0" applyNumberFormat="1" applyFont="1" applyBorder="1" applyAlignment="1">
      <alignment horizontal="center" vertical="center"/>
    </xf>
    <xf numFmtId="0" fontId="5" fillId="0" borderId="6" xfId="0" applyFont="1" applyBorder="1" applyAlignment="1">
      <alignment horizontal="center" vertical="center"/>
    </xf>
    <xf numFmtId="14" fontId="16" fillId="0" borderId="6" xfId="0" applyNumberFormat="1" applyFont="1" applyBorder="1" applyAlignment="1">
      <alignment horizontal="center"/>
    </xf>
    <xf numFmtId="0" fontId="16" fillId="0" borderId="6" xfId="0" applyFont="1" applyBorder="1" applyAlignment="1">
      <alignment horizontal="center"/>
    </xf>
    <xf numFmtId="164" fontId="5" fillId="0" borderId="6" xfId="0" applyNumberFormat="1" applyFont="1" applyBorder="1" applyAlignment="1">
      <alignment horizontal="center" vertical="center"/>
    </xf>
    <xf numFmtId="14" fontId="5" fillId="0" borderId="7" xfId="0" applyNumberFormat="1" applyFont="1" applyBorder="1" applyAlignment="1">
      <alignment horizontal="center" vertical="center"/>
    </xf>
    <xf numFmtId="164" fontId="5" fillId="0" borderId="7" xfId="0" applyNumberFormat="1" applyFont="1" applyBorder="1" applyAlignment="1">
      <alignment horizontal="center" vertical="center"/>
    </xf>
    <xf numFmtId="14" fontId="14" fillId="0" borderId="7" xfId="0" applyNumberFormat="1" applyFont="1" applyBorder="1" applyAlignment="1">
      <alignment horizontal="center" vertical="center"/>
    </xf>
    <xf numFmtId="164" fontId="14" fillId="0" borderId="7" xfId="0" applyNumberFormat="1" applyFont="1" applyBorder="1" applyAlignment="1">
      <alignment horizontal="center" vertical="center"/>
    </xf>
    <xf numFmtId="0" fontId="0" fillId="0" borderId="21" xfId="0" applyBorder="1" applyAlignment="1">
      <alignment horizontal="center" vertical="center" wrapText="1"/>
    </xf>
    <xf numFmtId="0" fontId="7" fillId="0" borderId="16"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7" fillId="0" borderId="20" xfId="0" applyFont="1" applyBorder="1" applyAlignment="1">
      <alignment horizontal="center" vertical="center" wrapText="1"/>
    </xf>
    <xf numFmtId="0" fontId="0" fillId="0" borderId="10" xfId="0" applyBorder="1" applyAlignment="1">
      <alignment horizontal="center" vertical="center"/>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9" fillId="0" borderId="25" xfId="0" applyFont="1" applyBorder="1" applyAlignment="1">
      <alignment horizontal="left" vertical="center" wrapText="1"/>
    </xf>
    <xf numFmtId="0" fontId="0" fillId="0" borderId="25" xfId="0" applyBorder="1" applyAlignment="1">
      <alignment horizontal="left" vertical="center" wrapText="1"/>
    </xf>
    <xf numFmtId="3" fontId="0" fillId="0" borderId="29" xfId="0" applyNumberFormat="1" applyBorder="1" applyAlignment="1">
      <alignment horizontal="center" vertical="center" wrapText="1"/>
    </xf>
    <xf numFmtId="0" fontId="12" fillId="0" borderId="25" xfId="0" applyFont="1" applyBorder="1" applyAlignment="1">
      <alignment horizontal="center" vertical="center"/>
    </xf>
    <xf numFmtId="0" fontId="0" fillId="0" borderId="16" xfId="0" applyBorder="1" applyAlignment="1">
      <alignment horizontal="center" vertical="center" wrapText="1"/>
    </xf>
    <xf numFmtId="0" fontId="5" fillId="0" borderId="31" xfId="0" applyFont="1" applyBorder="1" applyAlignment="1">
      <alignment horizontal="center" vertical="center"/>
    </xf>
    <xf numFmtId="14" fontId="14" fillId="0" borderId="9" xfId="0" applyNumberFormat="1" applyFont="1" applyBorder="1" applyAlignment="1">
      <alignment horizontal="center" vertical="center" wrapText="1"/>
    </xf>
    <xf numFmtId="0" fontId="14" fillId="0" borderId="30" xfId="0" applyFont="1" applyBorder="1" applyAlignment="1">
      <alignment horizontal="center" vertical="center"/>
    </xf>
    <xf numFmtId="164" fontId="14" fillId="0" borderId="9" xfId="0" applyNumberFormat="1" applyFont="1" applyBorder="1" applyAlignment="1">
      <alignment horizontal="center" vertical="center" wrapText="1"/>
    </xf>
    <xf numFmtId="0" fontId="1" fillId="2" borderId="16" xfId="0" applyFont="1" applyFill="1" applyBorder="1" applyAlignment="1">
      <alignment horizontal="center" vertical="center" wrapText="1"/>
    </xf>
    <xf numFmtId="14" fontId="16" fillId="0" borderId="9" xfId="0" applyNumberFormat="1" applyFont="1" applyBorder="1" applyAlignment="1">
      <alignment horizontal="center" vertical="center"/>
    </xf>
    <xf numFmtId="164" fontId="16" fillId="0" borderId="9" xfId="0" applyNumberFormat="1" applyFont="1" applyBorder="1" applyAlignment="1">
      <alignment horizontal="center" vertical="center" wrapText="1"/>
    </xf>
    <xf numFmtId="14" fontId="16" fillId="0" borderId="6" xfId="0" applyNumberFormat="1" applyFont="1" applyBorder="1" applyAlignment="1">
      <alignment horizontal="center" vertical="center" wrapText="1"/>
    </xf>
    <xf numFmtId="164" fontId="16" fillId="0" borderId="6" xfId="0" applyNumberFormat="1" applyFont="1" applyBorder="1" applyAlignment="1">
      <alignment horizontal="center" vertical="center" wrapText="1"/>
    </xf>
    <xf numFmtId="164" fontId="16" fillId="0" borderId="6" xfId="0" applyNumberFormat="1" applyFont="1" applyBorder="1" applyAlignment="1">
      <alignment horizontal="center" vertical="center"/>
    </xf>
    <xf numFmtId="3" fontId="0" fillId="0" borderId="24" xfId="0" applyNumberFormat="1" applyBorder="1" applyAlignment="1">
      <alignment horizontal="center" vertical="center"/>
    </xf>
    <xf numFmtId="0" fontId="0" fillId="6" borderId="16" xfId="0" applyFill="1" applyBorder="1" applyAlignment="1">
      <alignment horizontal="center" vertical="center" wrapText="1"/>
    </xf>
    <xf numFmtId="164" fontId="7" fillId="0" borderId="9" xfId="0" applyNumberFormat="1" applyFont="1" applyBorder="1" applyAlignment="1">
      <alignment horizontal="center" vertical="center" wrapText="1"/>
    </xf>
    <xf numFmtId="164" fontId="0" fillId="0" borderId="24" xfId="0" applyNumberFormat="1" applyBorder="1" applyAlignment="1">
      <alignment horizontal="center" vertical="center" wrapText="1"/>
    </xf>
    <xf numFmtId="0" fontId="7" fillId="0" borderId="21" xfId="0" applyFont="1" applyBorder="1" applyAlignment="1">
      <alignment horizontal="center" vertical="center" wrapText="1"/>
    </xf>
    <xf numFmtId="14" fontId="12" fillId="0" borderId="7"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3" fillId="4" borderId="37" xfId="0" applyFont="1" applyFill="1" applyBorder="1" applyAlignment="1">
      <alignment horizontal="center" vertical="center" wrapText="1"/>
    </xf>
    <xf numFmtId="0" fontId="0" fillId="0" borderId="19" xfId="0" applyBorder="1" applyAlignment="1">
      <alignment horizontal="center" vertical="center" shrinkToFit="1"/>
    </xf>
    <xf numFmtId="0" fontId="3" fillId="0" borderId="20"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3" fontId="0" fillId="0" borderId="21" xfId="0" applyNumberFormat="1" applyBorder="1" applyAlignment="1">
      <alignment horizontal="center" vertical="center" wrapText="1" shrinkToFit="1"/>
    </xf>
    <xf numFmtId="0" fontId="0" fillId="0" borderId="0" xfId="0" applyAlignment="1">
      <alignment shrinkToFit="1"/>
    </xf>
    <xf numFmtId="0" fontId="10" fillId="0" borderId="20" xfId="0" applyFont="1" applyBorder="1" applyAlignment="1">
      <alignment horizontal="left" vertical="center" wrapText="1" shrinkToFit="1"/>
    </xf>
    <xf numFmtId="164" fontId="0" fillId="0" borderId="20" xfId="0" applyNumberFormat="1" applyBorder="1" applyAlignment="1">
      <alignment horizontal="left" vertical="center" wrapText="1" shrinkToFit="1"/>
    </xf>
    <xf numFmtId="164" fontId="16" fillId="0" borderId="7" xfId="0" applyNumberFormat="1" applyFont="1" applyBorder="1" applyAlignment="1">
      <alignment horizontal="center" vertical="center" wrapText="1"/>
    </xf>
    <xf numFmtId="164" fontId="0" fillId="0" borderId="7" xfId="0" applyNumberFormat="1" applyBorder="1" applyAlignment="1">
      <alignment horizontal="center" vertical="center"/>
    </xf>
    <xf numFmtId="14" fontId="16" fillId="0" borderId="31" xfId="0" applyNumberFormat="1" applyFont="1" applyBorder="1" applyAlignment="1">
      <alignment horizontal="center" vertical="center"/>
    </xf>
    <xf numFmtId="14" fontId="16" fillId="0" borderId="7" xfId="0" applyNumberFormat="1" applyFont="1" applyBorder="1" applyAlignment="1">
      <alignment horizontal="center" vertical="center" wrapText="1"/>
    </xf>
    <xf numFmtId="0" fontId="6" fillId="4" borderId="16" xfId="0" applyFont="1" applyFill="1" applyBorder="1" applyAlignment="1">
      <alignment horizontal="center" vertical="center" wrapText="1"/>
    </xf>
    <xf numFmtId="14" fontId="22" fillId="7" borderId="6" xfId="0" applyNumberFormat="1" applyFont="1" applyFill="1" applyBorder="1" applyAlignment="1">
      <alignment horizontal="center" wrapText="1"/>
    </xf>
    <xf numFmtId="164" fontId="22" fillId="7" borderId="6" xfId="0" applyNumberFormat="1" applyFont="1" applyFill="1" applyBorder="1" applyAlignment="1">
      <alignment horizontal="center" wrapText="1"/>
    </xf>
    <xf numFmtId="14" fontId="23" fillId="7" borderId="6" xfId="0" applyNumberFormat="1" applyFont="1" applyFill="1" applyBorder="1" applyAlignment="1">
      <alignment horizontal="center"/>
    </xf>
    <xf numFmtId="164" fontId="23" fillId="7" borderId="6" xfId="0" applyNumberFormat="1" applyFont="1" applyFill="1" applyBorder="1" applyAlignment="1">
      <alignment horizontal="center"/>
    </xf>
    <xf numFmtId="14" fontId="7" fillId="4" borderId="7" xfId="0" applyNumberFormat="1" applyFont="1" applyFill="1" applyBorder="1" applyAlignment="1">
      <alignment horizontal="center" vertical="center" wrapText="1"/>
    </xf>
    <xf numFmtId="164" fontId="7" fillId="4" borderId="7" xfId="0" applyNumberFormat="1" applyFont="1" applyFill="1" applyBorder="1" applyAlignment="1">
      <alignment horizontal="center" vertical="center" wrapText="1"/>
    </xf>
    <xf numFmtId="0" fontId="0" fillId="8" borderId="14" xfId="0" applyFill="1" applyBorder="1" applyAlignment="1">
      <alignment horizontal="center" vertical="center" wrapText="1"/>
    </xf>
    <xf numFmtId="0" fontId="0" fillId="8" borderId="9" xfId="0" applyFill="1" applyBorder="1" applyAlignment="1">
      <alignment horizontal="center" vertical="center" wrapText="1"/>
    </xf>
    <xf numFmtId="0" fontId="0" fillId="8" borderId="6"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20" xfId="0"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16" xfId="0" applyFont="1" applyFill="1" applyBorder="1" applyAlignment="1">
      <alignment horizontal="center" vertical="center" wrapText="1"/>
    </xf>
    <xf numFmtId="14" fontId="0" fillId="0" borderId="7" xfId="0" applyNumberFormat="1" applyBorder="1" applyAlignment="1">
      <alignment horizontal="center" vertical="center"/>
    </xf>
    <xf numFmtId="14" fontId="12" fillId="0" borderId="10" xfId="0" applyNumberFormat="1" applyFont="1" applyBorder="1" applyAlignment="1">
      <alignment horizontal="center"/>
    </xf>
    <xf numFmtId="14" fontId="16" fillId="0" borderId="39" xfId="0" applyNumberFormat="1" applyFont="1" applyBorder="1" applyAlignment="1">
      <alignment horizontal="center" vertical="center" wrapText="1"/>
    </xf>
    <xf numFmtId="14" fontId="14" fillId="0" borderId="31"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0" fillId="0" borderId="6" xfId="0" applyFont="1" applyBorder="1" applyAlignment="1">
      <alignment vertical="center" wrapText="1"/>
    </xf>
    <xf numFmtId="0" fontId="0" fillId="0" borderId="6" xfId="0" applyBorder="1" applyAlignment="1">
      <alignment vertical="center"/>
    </xf>
    <xf numFmtId="14" fontId="12" fillId="0" borderId="31" xfId="0" applyNumberFormat="1" applyFont="1" applyBorder="1" applyAlignment="1">
      <alignment horizontal="center" vertical="center"/>
    </xf>
    <xf numFmtId="0" fontId="0" fillId="8" borderId="16" xfId="0" applyFill="1" applyBorder="1" applyAlignment="1">
      <alignment horizontal="center" vertical="center" wrapText="1"/>
    </xf>
    <xf numFmtId="14" fontId="0" fillId="0" borderId="20" xfId="0" applyNumberFormat="1" applyBorder="1" applyAlignment="1">
      <alignment horizontal="center" vertical="center"/>
    </xf>
    <xf numFmtId="0" fontId="0" fillId="4" borderId="20" xfId="0" applyFill="1" applyBorder="1" applyAlignment="1">
      <alignment horizontal="center" vertical="center" wrapText="1"/>
    </xf>
    <xf numFmtId="0" fontId="0" fillId="4" borderId="14" xfId="0" applyFill="1" applyBorder="1" applyAlignment="1">
      <alignment horizontal="center" vertical="center" wrapText="1"/>
    </xf>
    <xf numFmtId="0" fontId="14" fillId="0" borderId="39" xfId="0" applyFont="1" applyBorder="1" applyAlignment="1">
      <alignment horizontal="center" vertical="center"/>
    </xf>
    <xf numFmtId="14" fontId="14" fillId="0" borderId="39" xfId="0" applyNumberFormat="1" applyFont="1" applyBorder="1" applyAlignment="1">
      <alignment horizontal="center" vertical="center" wrapText="1"/>
    </xf>
    <xf numFmtId="0" fontId="0" fillId="5" borderId="10" xfId="0" applyFill="1" applyBorder="1" applyAlignment="1">
      <alignment horizontal="center" vertical="center" wrapText="1"/>
    </xf>
    <xf numFmtId="3" fontId="0" fillId="0" borderId="0" xfId="0" applyNumberFormat="1"/>
    <xf numFmtId="3" fontId="0" fillId="0" borderId="0" xfId="0" applyNumberFormat="1" applyAlignment="1">
      <alignment vertical="center" wrapText="1"/>
    </xf>
    <xf numFmtId="0" fontId="9" fillId="0" borderId="37" xfId="0" applyFont="1" applyBorder="1" applyAlignment="1">
      <alignment vertical="center" wrapText="1"/>
    </xf>
    <xf numFmtId="0" fontId="0" fillId="0" borderId="16" xfId="0" applyBorder="1" applyAlignment="1">
      <alignment vertical="center"/>
    </xf>
    <xf numFmtId="3" fontId="0" fillId="0" borderId="45" xfId="0" applyNumberFormat="1" applyBorder="1" applyAlignment="1">
      <alignment horizontal="center" vertical="center"/>
    </xf>
    <xf numFmtId="3" fontId="0" fillId="0" borderId="5" xfId="0" applyNumberFormat="1" applyBorder="1" applyAlignment="1">
      <alignment horizontal="center" vertical="center"/>
    </xf>
    <xf numFmtId="3" fontId="0" fillId="0" borderId="29" xfId="0" applyNumberFormat="1" applyBorder="1" applyAlignment="1">
      <alignment horizontal="center" vertical="center"/>
    </xf>
    <xf numFmtId="0" fontId="9" fillId="0" borderId="38" xfId="0" applyFont="1" applyBorder="1" applyAlignment="1">
      <alignment vertical="center" wrapText="1"/>
    </xf>
    <xf numFmtId="0" fontId="0" fillId="0" borderId="14" xfId="0" applyBorder="1" applyAlignment="1">
      <alignment vertical="center"/>
    </xf>
    <xf numFmtId="3" fontId="0" fillId="0" borderId="46" xfId="0" applyNumberFormat="1" applyBorder="1" applyAlignment="1">
      <alignment horizontal="center" vertical="center"/>
    </xf>
    <xf numFmtId="164" fontId="7" fillId="8" borderId="10" xfId="0" applyNumberFormat="1" applyFont="1" applyFill="1" applyBorder="1" applyAlignment="1">
      <alignment horizontal="center" vertical="center" wrapText="1"/>
    </xf>
    <xf numFmtId="14" fontId="7" fillId="0" borderId="7"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14" fontId="12" fillId="0" borderId="20" xfId="0" applyNumberFormat="1" applyFont="1" applyBorder="1" applyAlignment="1">
      <alignment horizontal="center" vertical="center"/>
    </xf>
    <xf numFmtId="0" fontId="26" fillId="0" borderId="21" xfId="0" applyFont="1" applyBorder="1" applyAlignment="1">
      <alignment horizontal="center" vertical="center" wrapText="1"/>
    </xf>
    <xf numFmtId="0" fontId="5" fillId="0" borderId="39" xfId="0" applyFont="1" applyBorder="1" applyAlignment="1">
      <alignment horizontal="center" vertical="center"/>
    </xf>
    <xf numFmtId="14" fontId="14" fillId="0" borderId="20" xfId="0" applyNumberFormat="1" applyFont="1" applyBorder="1" applyAlignment="1">
      <alignment horizontal="center" vertical="center" wrapText="1"/>
    </xf>
    <xf numFmtId="0" fontId="14" fillId="0" borderId="44" xfId="0" applyFont="1" applyBorder="1" applyAlignment="1">
      <alignment horizontal="center" vertical="center"/>
    </xf>
    <xf numFmtId="0" fontId="0" fillId="4" borderId="10" xfId="0" applyFill="1" applyBorder="1" applyAlignment="1">
      <alignment horizontal="center" vertical="center" wrapText="1"/>
    </xf>
    <xf numFmtId="0" fontId="6" fillId="0" borderId="16"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164" fontId="0" fillId="0" borderId="16" xfId="0" applyNumberFormat="1" applyBorder="1" applyAlignment="1">
      <alignment horizontal="left" vertical="center" wrapText="1" shrinkToFit="1"/>
    </xf>
    <xf numFmtId="3" fontId="0" fillId="0" borderId="24" xfId="0" applyNumberFormat="1" applyBorder="1" applyAlignment="1">
      <alignment horizontal="center" vertical="center" wrapText="1" shrinkToFit="1"/>
    </xf>
    <xf numFmtId="0" fontId="9" fillId="0" borderId="16" xfId="0" applyFont="1" applyBorder="1" applyAlignment="1">
      <alignment horizontal="left" vertical="center" wrapText="1" shrinkToFit="1"/>
    </xf>
    <xf numFmtId="14" fontId="12" fillId="0" borderId="8" xfId="0" applyNumberFormat="1" applyFont="1" applyBorder="1" applyAlignment="1">
      <alignment horizontal="center" vertical="center"/>
    </xf>
    <xf numFmtId="14" fontId="5" fillId="0" borderId="39" xfId="0" applyNumberFormat="1" applyFont="1" applyBorder="1" applyAlignment="1">
      <alignment horizontal="center" vertical="center" wrapText="1"/>
    </xf>
    <xf numFmtId="164" fontId="12" fillId="0" borderId="25" xfId="0" applyNumberFormat="1" applyFont="1" applyBorder="1" applyAlignment="1">
      <alignment horizontal="center" vertical="center"/>
    </xf>
    <xf numFmtId="0" fontId="14" fillId="0" borderId="7" xfId="0" applyFont="1" applyBorder="1" applyAlignment="1">
      <alignment horizontal="center" vertical="center"/>
    </xf>
    <xf numFmtId="0" fontId="12" fillId="0" borderId="20" xfId="0" applyFont="1" applyBorder="1" applyAlignment="1">
      <alignment horizontal="center" vertical="center"/>
    </xf>
    <xf numFmtId="0" fontId="12" fillId="0" borderId="8" xfId="0" applyFont="1" applyBorder="1" applyAlignment="1">
      <alignment horizontal="center" vertical="center"/>
    </xf>
    <xf numFmtId="14" fontId="28" fillId="0" borderId="0" xfId="0" applyNumberFormat="1" applyFont="1" applyAlignment="1">
      <alignment horizontal="left" vertical="center"/>
    </xf>
    <xf numFmtId="164" fontId="0" fillId="0" borderId="20" xfId="0" applyNumberFormat="1" applyBorder="1" applyAlignment="1">
      <alignment horizontal="center" vertical="center"/>
    </xf>
    <xf numFmtId="14" fontId="16" fillId="4" borderId="9" xfId="0" applyNumberFormat="1" applyFont="1" applyFill="1" applyBorder="1" applyAlignment="1">
      <alignment horizontal="center" vertical="center"/>
    </xf>
    <xf numFmtId="0" fontId="16" fillId="4" borderId="9" xfId="0" applyFont="1" applyFill="1" applyBorder="1" applyAlignment="1">
      <alignment horizontal="center" vertical="center"/>
    </xf>
    <xf numFmtId="164" fontId="12" fillId="4" borderId="7" xfId="0" applyNumberFormat="1" applyFont="1" applyFill="1" applyBorder="1" applyAlignment="1">
      <alignment horizontal="center" vertical="center"/>
    </xf>
    <xf numFmtId="14" fontId="16" fillId="4" borderId="6" xfId="0" applyNumberFormat="1" applyFont="1" applyFill="1" applyBorder="1" applyAlignment="1">
      <alignment horizontal="center"/>
    </xf>
    <xf numFmtId="164" fontId="16" fillId="4" borderId="6" xfId="0" applyNumberFormat="1" applyFont="1" applyFill="1" applyBorder="1" applyAlignment="1">
      <alignment horizontal="center"/>
    </xf>
    <xf numFmtId="0" fontId="29" fillId="0" borderId="17" xfId="0" applyFont="1" applyBorder="1" applyAlignment="1">
      <alignment horizontal="center" vertical="center" wrapText="1"/>
    </xf>
    <xf numFmtId="0" fontId="1" fillId="2" borderId="6" xfId="0"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29" fillId="0" borderId="0" xfId="0" applyFont="1" applyAlignment="1">
      <alignment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0" fontId="29" fillId="0" borderId="19" xfId="0" applyFont="1" applyBorder="1" applyAlignment="1">
      <alignment horizontal="center" vertical="center" wrapText="1"/>
    </xf>
    <xf numFmtId="0" fontId="0" fillId="0" borderId="8" xfId="0" applyBorder="1" applyAlignment="1">
      <alignment horizontal="center" vertical="center"/>
    </xf>
    <xf numFmtId="0" fontId="7" fillId="0" borderId="8" xfId="0" applyFont="1" applyBorder="1" applyAlignment="1">
      <alignment horizontal="center" vertical="center" wrapText="1"/>
    </xf>
    <xf numFmtId="0" fontId="0" fillId="6" borderId="9" xfId="0" applyFill="1" applyBorder="1" applyAlignment="1">
      <alignment horizontal="center" vertical="center" wrapText="1"/>
    </xf>
    <xf numFmtId="0" fontId="0" fillId="0" borderId="17" xfId="0" applyBorder="1" applyAlignment="1">
      <alignment horizontal="center" vertical="center" shrinkToFit="1"/>
    </xf>
    <xf numFmtId="0" fontId="3" fillId="0" borderId="16" xfId="0" applyFont="1" applyBorder="1" applyAlignment="1">
      <alignment horizontal="center" vertical="center" wrapText="1" shrinkToFit="1"/>
    </xf>
    <xf numFmtId="14" fontId="0" fillId="0" borderId="25" xfId="0" applyNumberFormat="1" applyBorder="1" applyAlignment="1">
      <alignment horizontal="center" vertical="center"/>
    </xf>
    <xf numFmtId="164" fontId="0" fillId="0" borderId="25" xfId="0" applyNumberFormat="1" applyBorder="1" applyAlignment="1">
      <alignment horizontal="center" vertical="center"/>
    </xf>
    <xf numFmtId="0" fontId="26" fillId="9" borderId="21" xfId="0" applyFont="1" applyFill="1" applyBorder="1" applyAlignment="1">
      <alignment horizontal="center" vertical="center" wrapText="1"/>
    </xf>
    <xf numFmtId="14" fontId="16" fillId="4" borderId="10" xfId="0" applyNumberFormat="1" applyFont="1" applyFill="1" applyBorder="1" applyAlignment="1">
      <alignment horizontal="center" vertical="center"/>
    </xf>
    <xf numFmtId="0" fontId="16" fillId="4" borderId="10" xfId="0" applyFont="1" applyFill="1" applyBorder="1" applyAlignment="1">
      <alignment horizontal="center" vertical="center"/>
    </xf>
    <xf numFmtId="0" fontId="9" fillId="0" borderId="8" xfId="0" applyFont="1" applyBorder="1" applyAlignment="1">
      <alignment horizontal="left" vertical="center" wrapText="1"/>
    </xf>
    <xf numFmtId="0" fontId="0" fillId="0" borderId="8" xfId="0" applyBorder="1" applyAlignment="1">
      <alignment horizontal="left" vertical="center" wrapText="1"/>
    </xf>
    <xf numFmtId="0" fontId="10" fillId="0" borderId="16" xfId="0" applyFont="1" applyBorder="1" applyAlignment="1">
      <alignment horizontal="left" vertical="center" wrapText="1" shrinkToFit="1"/>
    </xf>
    <xf numFmtId="0" fontId="0" fillId="0" borderId="2" xfId="0" applyBorder="1" applyAlignment="1">
      <alignment vertical="center" wrapText="1"/>
    </xf>
    <xf numFmtId="0" fontId="0" fillId="0" borderId="3" xfId="0" applyBorder="1" applyAlignment="1">
      <alignment vertical="center" wrapText="1"/>
    </xf>
    <xf numFmtId="3" fontId="0" fillId="9" borderId="23" xfId="0" applyNumberFormat="1" applyFill="1" applyBorder="1" applyAlignment="1">
      <alignment horizontal="center" vertical="center"/>
    </xf>
    <xf numFmtId="0" fontId="0" fillId="0" borderId="8" xfId="0" applyBorder="1" applyAlignment="1">
      <alignment horizontal="left" vertical="center"/>
    </xf>
    <xf numFmtId="0" fontId="6"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left" vertical="center" wrapText="1"/>
    </xf>
    <xf numFmtId="3" fontId="0" fillId="0" borderId="5" xfId="0" applyNumberFormat="1" applyBorder="1" applyAlignment="1">
      <alignment horizontal="center" vertical="center" wrapText="1"/>
    </xf>
    <xf numFmtId="164" fontId="12" fillId="0" borderId="14" xfId="0" applyNumberFormat="1" applyFont="1" applyBorder="1" applyAlignment="1">
      <alignment horizontal="center" vertical="center" wrapText="1"/>
    </xf>
    <xf numFmtId="14" fontId="12" fillId="0" borderId="14" xfId="0" applyNumberFormat="1" applyFont="1" applyBorder="1" applyAlignment="1">
      <alignment horizontal="center" vertical="center" wrapText="1"/>
    </xf>
    <xf numFmtId="14" fontId="16" fillId="0" borderId="25" xfId="0" applyNumberFormat="1" applyFont="1" applyBorder="1" applyAlignment="1">
      <alignment horizontal="center" vertical="center" wrapText="1"/>
    </xf>
    <xf numFmtId="164" fontId="16" fillId="0" borderId="25" xfId="0" applyNumberFormat="1" applyFont="1" applyBorder="1" applyAlignment="1">
      <alignment horizontal="center" vertical="center" wrapText="1"/>
    </xf>
    <xf numFmtId="164" fontId="12" fillId="0" borderId="8" xfId="0" applyNumberFormat="1" applyFont="1" applyBorder="1" applyAlignment="1">
      <alignment horizontal="center" vertical="center"/>
    </xf>
    <xf numFmtId="164" fontId="0" fillId="0" borderId="20" xfId="0" applyNumberFormat="1" applyBorder="1" applyAlignment="1">
      <alignment horizontal="center" vertical="center" wrapText="1"/>
    </xf>
    <xf numFmtId="14" fontId="14" fillId="4" borderId="9" xfId="0" applyNumberFormat="1" applyFont="1" applyFill="1" applyBorder="1" applyAlignment="1">
      <alignment horizontal="center" vertical="center"/>
    </xf>
    <xf numFmtId="0" fontId="14" fillId="4" borderId="9" xfId="0" applyFont="1" applyFill="1" applyBorder="1" applyAlignment="1">
      <alignment horizontal="center" vertical="center"/>
    </xf>
    <xf numFmtId="14" fontId="14" fillId="4" borderId="8" xfId="0" applyNumberFormat="1" applyFont="1" applyFill="1" applyBorder="1" applyAlignment="1">
      <alignment horizontal="center" vertical="center"/>
    </xf>
    <xf numFmtId="0" fontId="14" fillId="4" borderId="8" xfId="0" applyFont="1" applyFill="1" applyBorder="1" applyAlignment="1">
      <alignment horizontal="center" vertical="center"/>
    </xf>
    <xf numFmtId="14" fontId="12" fillId="4" borderId="20" xfId="0" applyNumberFormat="1" applyFont="1" applyFill="1" applyBorder="1" applyAlignment="1">
      <alignment horizontal="center" vertical="center"/>
    </xf>
    <xf numFmtId="0" fontId="5" fillId="4" borderId="20" xfId="0" applyFont="1" applyFill="1" applyBorder="1" applyAlignment="1">
      <alignment horizontal="center" vertical="center"/>
    </xf>
    <xf numFmtId="0" fontId="0" fillId="5" borderId="20" xfId="0" applyFill="1" applyBorder="1" applyAlignment="1">
      <alignment horizontal="center" vertical="center" wrapText="1"/>
    </xf>
    <xf numFmtId="0" fontId="0" fillId="5" borderId="7" xfId="0" applyFill="1" applyBorder="1" applyAlignment="1">
      <alignment horizontal="center" vertical="center" wrapText="1"/>
    </xf>
    <xf numFmtId="0" fontId="9" fillId="0" borderId="7" xfId="0" applyFont="1" applyBorder="1" applyAlignment="1">
      <alignment horizontal="left" vertical="center" wrapText="1"/>
    </xf>
    <xf numFmtId="3" fontId="0" fillId="0" borderId="23" xfId="0" applyNumberFormat="1" applyBorder="1" applyAlignment="1">
      <alignment horizontal="center" vertical="center" wrapText="1"/>
    </xf>
    <xf numFmtId="14" fontId="5" fillId="0" borderId="31" xfId="0" applyNumberFormat="1" applyFont="1" applyBorder="1" applyAlignment="1">
      <alignment horizontal="center" vertical="center"/>
    </xf>
    <xf numFmtId="14" fontId="14" fillId="4" borderId="7" xfId="0" applyNumberFormat="1" applyFont="1" applyFill="1" applyBorder="1" applyAlignment="1">
      <alignment horizontal="center" vertical="center" wrapText="1"/>
    </xf>
    <xf numFmtId="164" fontId="14" fillId="4" borderId="7"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29" xfId="0"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26" fillId="0" borderId="24" xfId="0" applyFont="1" applyBorder="1" applyAlignment="1">
      <alignment horizontal="center" vertical="center" wrapText="1"/>
    </xf>
    <xf numFmtId="0" fontId="26" fillId="0" borderId="22" xfId="0" applyFont="1" applyBorder="1" applyAlignment="1">
      <alignment horizontal="center" vertical="center" wrapText="1"/>
    </xf>
    <xf numFmtId="0" fontId="7" fillId="6" borderId="16"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wrapText="1"/>
    </xf>
    <xf numFmtId="0" fontId="0" fillId="0" borderId="25" xfId="0" applyBorder="1" applyAlignment="1">
      <alignment horizontal="center" vertical="center" wrapText="1"/>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7" fillId="4" borderId="24" xfId="0" applyFont="1" applyFill="1" applyBorder="1" applyAlignment="1">
      <alignment horizontal="center" vertical="center" wrapText="1"/>
    </xf>
    <xf numFmtId="0" fontId="0" fillId="4" borderId="23" xfId="0" applyFill="1" applyBorder="1" applyAlignment="1">
      <alignment horizontal="center" vertical="center" wrapText="1"/>
    </xf>
    <xf numFmtId="0" fontId="0" fillId="4" borderId="22" xfId="0" applyFill="1" applyBorder="1" applyAlignment="1">
      <alignment horizontal="center" vertical="center" wrapText="1"/>
    </xf>
    <xf numFmtId="0" fontId="29" fillId="0" borderId="11"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2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7" fillId="0" borderId="24" xfId="0" applyFont="1" applyBorder="1" applyAlignment="1">
      <alignment horizontal="center" vertical="center" wrapText="1"/>
    </xf>
    <xf numFmtId="0" fontId="7" fillId="0" borderId="23" xfId="0" applyFont="1" applyBorder="1" applyAlignment="1">
      <alignment horizontal="center" vertical="center" wrapText="1"/>
    </xf>
    <xf numFmtId="164" fontId="14" fillId="0" borderId="24" xfId="0" applyNumberFormat="1" applyFont="1" applyBorder="1" applyAlignment="1">
      <alignment horizontal="center" vertical="center" wrapText="1"/>
    </xf>
    <xf numFmtId="164" fontId="27" fillId="0" borderId="23" xfId="0" applyNumberFormat="1" applyFont="1" applyBorder="1" applyAlignment="1">
      <alignment horizontal="center" vertical="center" wrapText="1"/>
    </xf>
    <xf numFmtId="0" fontId="29" fillId="0" borderId="15" xfId="0" applyFont="1" applyBorder="1" applyAlignment="1">
      <alignment horizontal="center" vertical="center"/>
    </xf>
    <xf numFmtId="0" fontId="6" fillId="0" borderId="14" xfId="0" applyFont="1" applyBorder="1" applyAlignment="1">
      <alignment horizontal="center" vertical="center" wrapText="1"/>
    </xf>
    <xf numFmtId="0" fontId="0" fillId="0" borderId="14" xfId="0" applyBorder="1" applyAlignment="1">
      <alignment horizontal="center" vertical="center"/>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30" fillId="9" borderId="24"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7" fillId="0" borderId="8" xfId="0" applyFont="1" applyBorder="1" applyAlignment="1">
      <alignment horizontal="center" vertical="center" wrapText="1"/>
    </xf>
    <xf numFmtId="164" fontId="0" fillId="8" borderId="16" xfId="0" applyNumberFormat="1" applyFill="1" applyBorder="1" applyAlignment="1">
      <alignment horizontal="center" vertical="center" wrapText="1"/>
    </xf>
    <xf numFmtId="164" fontId="0" fillId="8" borderId="8" xfId="0" applyNumberFormat="1" applyFill="1" applyBorder="1" applyAlignment="1">
      <alignment horizontal="center" vertical="center" wrapText="1"/>
    </xf>
    <xf numFmtId="164" fontId="0" fillId="8" borderId="14" xfId="0" applyNumberFormat="1" applyFill="1" applyBorder="1" applyAlignment="1">
      <alignment horizontal="center" vertical="center" wrapText="1"/>
    </xf>
    <xf numFmtId="164" fontId="0" fillId="0" borderId="24" xfId="0" applyNumberFormat="1" applyBorder="1" applyAlignment="1">
      <alignment horizontal="center" vertical="center" wrapText="1"/>
    </xf>
    <xf numFmtId="164" fontId="0" fillId="0" borderId="23" xfId="0" applyNumberFormat="1" applyBorder="1" applyAlignment="1">
      <alignment horizontal="center" vertical="center" wrapText="1"/>
    </xf>
    <xf numFmtId="164" fontId="0" fillId="0" borderId="22" xfId="0" applyNumberFormat="1" applyBorder="1" applyAlignment="1">
      <alignment horizontal="center" vertical="center" wrapText="1"/>
    </xf>
    <xf numFmtId="0" fontId="0" fillId="0" borderId="3" xfId="0"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9"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0" fillId="6" borderId="16" xfId="0" applyFill="1" applyBorder="1" applyAlignment="1">
      <alignment horizontal="center" vertical="center" wrapText="1"/>
    </xf>
    <xf numFmtId="0" fontId="0" fillId="6" borderId="14" xfId="0" applyFill="1" applyBorder="1" applyAlignment="1">
      <alignment horizontal="center" vertical="center" wrapText="1"/>
    </xf>
    <xf numFmtId="0" fontId="7" fillId="0" borderId="22" xfId="0" applyFont="1" applyBorder="1" applyAlignment="1">
      <alignment horizontal="center" vertical="center" wrapText="1"/>
    </xf>
    <xf numFmtId="164" fontId="7" fillId="4" borderId="16" xfId="0" applyNumberFormat="1" applyFont="1" applyFill="1" applyBorder="1" applyAlignment="1">
      <alignment horizontal="center" vertical="center" wrapText="1"/>
    </xf>
    <xf numFmtId="164" fontId="7" fillId="4" borderId="8" xfId="0" applyNumberFormat="1" applyFont="1" applyFill="1" applyBorder="1" applyAlignment="1">
      <alignment horizontal="center" vertical="center" wrapText="1"/>
    </xf>
    <xf numFmtId="164" fontId="7" fillId="4" borderId="25" xfId="0" applyNumberFormat="1" applyFont="1" applyFill="1" applyBorder="1" applyAlignment="1">
      <alignment horizontal="center" vertical="center" wrapText="1"/>
    </xf>
    <xf numFmtId="164" fontId="26" fillId="0" borderId="24" xfId="0" applyNumberFormat="1" applyFont="1" applyBorder="1" applyAlignment="1">
      <alignment horizontal="center" vertical="center" wrapText="1"/>
    </xf>
    <xf numFmtId="164" fontId="26" fillId="0" borderId="23" xfId="0" applyNumberFormat="1" applyFont="1" applyBorder="1" applyAlignment="1">
      <alignment horizontal="center" vertical="center" wrapText="1"/>
    </xf>
    <xf numFmtId="164" fontId="26" fillId="0" borderId="29" xfId="0" applyNumberFormat="1" applyFont="1" applyBorder="1" applyAlignment="1">
      <alignment horizontal="center" vertical="center" wrapText="1"/>
    </xf>
    <xf numFmtId="164" fontId="7" fillId="4" borderId="7" xfId="0" applyNumberFormat="1" applyFont="1" applyFill="1" applyBorder="1" applyAlignment="1">
      <alignment horizontal="center" vertical="center" wrapText="1"/>
    </xf>
    <xf numFmtId="164" fontId="26" fillId="0" borderId="5" xfId="0" applyNumberFormat="1" applyFont="1" applyBorder="1" applyAlignment="1">
      <alignment horizontal="center" vertical="center" wrapText="1"/>
    </xf>
    <xf numFmtId="0" fontId="0" fillId="0" borderId="2" xfId="0" applyBorder="1" applyAlignment="1">
      <alignment horizontal="center" vertical="center" wrapText="1"/>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 fillId="4" borderId="1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xf>
    <xf numFmtId="0" fontId="29" fillId="0" borderId="14" xfId="0" applyFont="1" applyBorder="1" applyAlignment="1">
      <alignment horizontal="center" vertical="center"/>
    </xf>
    <xf numFmtId="0" fontId="3" fillId="0" borderId="5" xfId="0" applyFont="1" applyBorder="1" applyAlignment="1">
      <alignment horizontal="center" vertical="center" wrapText="1"/>
    </xf>
    <xf numFmtId="0" fontId="3" fillId="0" borderId="23" xfId="0" applyFont="1" applyBorder="1" applyAlignment="1">
      <alignment horizontal="center" vertical="center" wrapText="1"/>
    </xf>
    <xf numFmtId="0" fontId="6" fillId="0" borderId="39" xfId="0" applyFont="1" applyBorder="1" applyAlignment="1">
      <alignment horizontal="center" vertical="center"/>
    </xf>
    <xf numFmtId="0" fontId="6" fillId="0" borderId="43" xfId="0" applyFont="1" applyBorder="1" applyAlignment="1">
      <alignment horizontal="center" vertical="center"/>
    </xf>
    <xf numFmtId="0" fontId="6" fillId="0" borderId="40" xfId="0" applyFont="1" applyBorder="1" applyAlignment="1">
      <alignment horizontal="center" vertical="center"/>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0" fillId="4" borderId="16" xfId="0" applyFill="1" applyBorder="1" applyAlignment="1">
      <alignment horizontal="center" vertical="center" wrapText="1"/>
    </xf>
    <xf numFmtId="0" fontId="0" fillId="4" borderId="14" xfId="0" applyFill="1" applyBorder="1" applyAlignment="1">
      <alignment horizontal="center" vertical="center" wrapText="1"/>
    </xf>
    <xf numFmtId="0" fontId="0" fillId="0" borderId="10" xfId="0" applyBorder="1" applyAlignment="1">
      <alignment horizontal="center" vertical="center" wrapText="1"/>
    </xf>
    <xf numFmtId="0" fontId="7" fillId="5" borderId="9"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29" fillId="0" borderId="13" xfId="0" applyFont="1" applyBorder="1" applyAlignment="1">
      <alignment horizontal="center" vertical="center" wrapText="1"/>
    </xf>
    <xf numFmtId="0" fontId="0" fillId="5" borderId="1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14" xfId="0"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4" borderId="32"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29" fillId="4" borderId="26"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27"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37" xfId="0" applyFont="1" applyBorder="1" applyAlignment="1">
      <alignment horizontal="center" vertical="center" wrapText="1"/>
    </xf>
    <xf numFmtId="0" fontId="7" fillId="6" borderId="9"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29" fillId="4" borderId="15" xfId="0" applyFont="1" applyFill="1" applyBorder="1" applyAlignment="1">
      <alignment horizontal="center" vertical="center" wrapText="1"/>
    </xf>
    <xf numFmtId="0" fontId="3"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0" fillId="8" borderId="9" xfId="0" applyFill="1" applyBorder="1" applyAlignment="1">
      <alignment horizontal="center" vertical="center" wrapText="1"/>
    </xf>
    <xf numFmtId="0" fontId="0" fillId="8" borderId="6" xfId="0" applyFill="1" applyBorder="1" applyAlignment="1">
      <alignment horizontal="center" vertical="center" wrapText="1"/>
    </xf>
    <xf numFmtId="0" fontId="0" fillId="8" borderId="7" xfId="0" applyFill="1" applyBorder="1" applyAlignment="1">
      <alignment horizontal="center" vertical="center" wrapText="1"/>
    </xf>
    <xf numFmtId="0" fontId="29" fillId="0" borderId="18" xfId="0" applyFont="1" applyBorder="1" applyAlignment="1">
      <alignment horizontal="center" vertical="center"/>
    </xf>
    <xf numFmtId="0" fontId="2" fillId="0" borderId="0" xfId="0" applyFont="1" applyAlignment="1">
      <alignment horizontal="left" vertical="top" wrapText="1"/>
    </xf>
    <xf numFmtId="164" fontId="14" fillId="8" borderId="16" xfId="0" applyNumberFormat="1" applyFont="1" applyFill="1" applyBorder="1" applyAlignment="1">
      <alignment horizontal="center" vertical="center" wrapText="1"/>
    </xf>
    <xf numFmtId="164" fontId="24" fillId="8" borderId="8" xfId="0" applyNumberFormat="1" applyFont="1" applyFill="1" applyBorder="1" applyAlignment="1">
      <alignment horizontal="center" vertical="center" wrapText="1"/>
    </xf>
    <xf numFmtId="0" fontId="3" fillId="0" borderId="38" xfId="0" applyFont="1" applyBorder="1" applyAlignment="1">
      <alignment horizontal="center" vertical="center" wrapText="1"/>
    </xf>
    <xf numFmtId="0" fontId="3" fillId="4" borderId="14"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6" borderId="14" xfId="0" applyFont="1" applyFill="1" applyBorder="1" applyAlignment="1">
      <alignment horizontal="center" vertical="center" wrapText="1"/>
    </xf>
    <xf numFmtId="0" fontId="3" fillId="0" borderId="32" xfId="0" applyFont="1" applyBorder="1" applyAlignment="1">
      <alignment horizontal="center" vertical="center" wrapText="1"/>
    </xf>
    <xf numFmtId="164" fontId="7" fillId="0" borderId="24" xfId="0" applyNumberFormat="1" applyFont="1" applyBorder="1" applyAlignment="1">
      <alignment horizontal="center" vertical="center" wrapText="1"/>
    </xf>
    <xf numFmtId="164" fontId="7" fillId="0" borderId="23" xfId="0" applyNumberFormat="1" applyFont="1" applyBorder="1" applyAlignment="1">
      <alignment horizontal="center" vertical="center" wrapText="1"/>
    </xf>
    <xf numFmtId="164" fontId="7" fillId="0" borderId="22" xfId="0" applyNumberFormat="1" applyFont="1" applyBorder="1" applyAlignment="1">
      <alignment horizontal="center" vertical="center" wrapText="1"/>
    </xf>
    <xf numFmtId="0" fontId="0" fillId="8" borderId="16" xfId="0" applyFill="1" applyBorder="1" applyAlignment="1">
      <alignment horizontal="center" vertical="center" wrapText="1"/>
    </xf>
    <xf numFmtId="0" fontId="0" fillId="8" borderId="8" xfId="0" applyFill="1" applyBorder="1" applyAlignment="1">
      <alignment horizontal="center" vertical="center" wrapText="1"/>
    </xf>
    <xf numFmtId="0" fontId="0" fillId="8" borderId="14" xfId="0" applyFill="1" applyBorder="1" applyAlignment="1">
      <alignment horizontal="center" vertical="center" wrapText="1"/>
    </xf>
    <xf numFmtId="164" fontId="0" fillId="5" borderId="16" xfId="0" applyNumberFormat="1" applyFill="1" applyBorder="1" applyAlignment="1">
      <alignment horizontal="center" vertical="center" wrapText="1"/>
    </xf>
    <xf numFmtId="164" fontId="0" fillId="5" borderId="8" xfId="0" applyNumberFormat="1" applyFill="1" applyBorder="1" applyAlignment="1">
      <alignment horizontal="center" vertical="center" wrapText="1"/>
    </xf>
    <xf numFmtId="164" fontId="0" fillId="5" borderId="14" xfId="0" applyNumberForma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0" fillId="4" borderId="24" xfId="0" applyFill="1" applyBorder="1" applyAlignment="1">
      <alignment horizontal="center" vertical="center" wrapText="1"/>
    </xf>
    <xf numFmtId="0" fontId="7" fillId="8" borderId="20" xfId="0" applyFont="1" applyFill="1" applyBorder="1" applyAlignment="1">
      <alignment horizontal="center" vertical="center" wrapText="1"/>
    </xf>
    <xf numFmtId="0" fontId="7" fillId="0" borderId="2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7" fillId="8" borderId="37"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7" fillId="8" borderId="35" xfId="0" applyFont="1" applyFill="1" applyBorder="1" applyAlignment="1">
      <alignment horizontal="center" vertical="center" wrapText="1"/>
    </xf>
    <xf numFmtId="0" fontId="7" fillId="8" borderId="36" xfId="0" applyFont="1" applyFill="1" applyBorder="1" applyAlignment="1">
      <alignment horizontal="center" vertical="center" wrapText="1"/>
    </xf>
    <xf numFmtId="0" fontId="7" fillId="8" borderId="33" xfId="0" applyFont="1" applyFill="1" applyBorder="1" applyAlignment="1">
      <alignment horizontal="center" vertical="center" wrapText="1"/>
    </xf>
    <xf numFmtId="0" fontId="7" fillId="8" borderId="16" xfId="0" applyFont="1" applyFill="1" applyBorder="1" applyAlignment="1">
      <alignment horizontal="center" vertical="center" wrapText="1"/>
    </xf>
    <xf numFmtId="14" fontId="0" fillId="0" borderId="16" xfId="0" applyNumberFormat="1" applyBorder="1" applyAlignment="1">
      <alignment horizontal="center" vertical="center" wrapText="1"/>
    </xf>
    <xf numFmtId="0" fontId="0" fillId="6" borderId="9"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14" fillId="0" borderId="24" xfId="0" applyFont="1" applyBorder="1" applyAlignment="1">
      <alignment horizontal="center" vertical="center" wrapText="1"/>
    </xf>
    <xf numFmtId="0" fontId="29" fillId="0" borderId="12" xfId="0" applyFont="1" applyBorder="1" applyAlignment="1">
      <alignment horizontal="center" vertical="center"/>
    </xf>
    <xf numFmtId="0" fontId="29" fillId="0" borderId="27" xfId="0" applyFont="1" applyBorder="1" applyAlignment="1">
      <alignment horizontal="center" vertical="center"/>
    </xf>
    <xf numFmtId="0" fontId="29" fillId="0" borderId="13" xfId="0" applyFont="1" applyBorder="1" applyAlignment="1">
      <alignment horizontal="center" vertical="center"/>
    </xf>
    <xf numFmtId="0" fontId="29" fillId="4" borderId="17"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16" fillId="0" borderId="24"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2" xfId="0" applyFont="1" applyBorder="1" applyAlignment="1">
      <alignment horizontal="center" vertical="center" wrapText="1"/>
    </xf>
    <xf numFmtId="0" fontId="6" fillId="4" borderId="41"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42" xfId="0" applyFont="1" applyFill="1" applyBorder="1" applyAlignment="1">
      <alignment horizontal="center" vertical="center" wrapText="1"/>
    </xf>
    <xf numFmtId="164" fontId="7" fillId="8" borderId="16" xfId="0" applyNumberFormat="1" applyFont="1" applyFill="1" applyBorder="1" applyAlignment="1">
      <alignment horizontal="center" vertical="center" wrapText="1"/>
    </xf>
    <xf numFmtId="164" fontId="7" fillId="8" borderId="8" xfId="0" applyNumberFormat="1" applyFont="1" applyFill="1" applyBorder="1" applyAlignment="1">
      <alignment horizontal="center" vertical="center" wrapText="1"/>
    </xf>
    <xf numFmtId="164" fontId="7" fillId="6" borderId="9" xfId="0" applyNumberFormat="1" applyFont="1" applyFill="1" applyBorder="1" applyAlignment="1">
      <alignment horizontal="center" vertical="center" wrapText="1"/>
    </xf>
    <xf numFmtId="164" fontId="7" fillId="6" borderId="6" xfId="0" applyNumberFormat="1" applyFont="1" applyFill="1" applyBorder="1" applyAlignment="1">
      <alignment horizontal="center" vertical="center" wrapText="1"/>
    </xf>
    <xf numFmtId="164" fontId="7" fillId="9" borderId="24" xfId="0" applyNumberFormat="1" applyFont="1" applyFill="1" applyBorder="1" applyAlignment="1">
      <alignment horizontal="center" vertical="center" wrapText="1"/>
    </xf>
    <xf numFmtId="164" fontId="7" fillId="9" borderId="23" xfId="0" applyNumberFormat="1"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4" fillId="6" borderId="8" xfId="0" applyFont="1" applyFill="1" applyBorder="1" applyAlignment="1">
      <alignment horizontal="center" vertical="center" wrapText="1"/>
    </xf>
    <xf numFmtId="164" fontId="7" fillId="8" borderId="9" xfId="0" applyNumberFormat="1" applyFont="1" applyFill="1" applyBorder="1" applyAlignment="1">
      <alignment horizontal="center" vertical="center" wrapText="1"/>
    </xf>
    <xf numFmtId="164" fontId="7" fillId="8" borderId="6" xfId="0" applyNumberFormat="1" applyFont="1" applyFill="1" applyBorder="1" applyAlignment="1">
      <alignment horizontal="center" vertical="center" wrapText="1"/>
    </xf>
    <xf numFmtId="164" fontId="7" fillId="0" borderId="5" xfId="0" applyNumberFormat="1" applyFont="1" applyBorder="1" applyAlignment="1">
      <alignment horizontal="center" vertical="center" wrapText="1"/>
    </xf>
    <xf numFmtId="164" fontId="7" fillId="8" borderId="7" xfId="0" applyNumberFormat="1" applyFont="1" applyFill="1" applyBorder="1" applyAlignment="1">
      <alignment horizontal="center" vertical="center" wrapText="1"/>
    </xf>
    <xf numFmtId="164" fontId="7" fillId="5" borderId="7" xfId="0" applyNumberFormat="1" applyFont="1" applyFill="1" applyBorder="1" applyAlignment="1">
      <alignment horizontal="center" vertical="center" wrapText="1"/>
    </xf>
    <xf numFmtId="164" fontId="7" fillId="5" borderId="8" xfId="0" applyNumberFormat="1" applyFont="1" applyFill="1" applyBorder="1" applyAlignment="1">
      <alignment horizontal="center" vertical="center" wrapText="1"/>
    </xf>
    <xf numFmtId="164" fontId="7" fillId="5" borderId="14" xfId="0" applyNumberFormat="1" applyFont="1" applyFill="1" applyBorder="1" applyAlignment="1">
      <alignment horizontal="center" vertical="center" wrapText="1"/>
    </xf>
    <xf numFmtId="0" fontId="0" fillId="8" borderId="10" xfId="0" applyFill="1" applyBorder="1" applyAlignment="1">
      <alignment horizontal="center" vertical="center" wrapText="1"/>
    </xf>
    <xf numFmtId="164" fontId="0" fillId="4" borderId="24" xfId="0" applyNumberFormat="1" applyFill="1" applyBorder="1" applyAlignment="1">
      <alignment horizontal="center" vertical="center" wrapText="1"/>
    </xf>
    <xf numFmtId="164" fontId="0" fillId="4" borderId="23" xfId="0" applyNumberFormat="1" applyFill="1" applyBorder="1" applyAlignment="1">
      <alignment horizontal="center" vertical="center" wrapText="1"/>
    </xf>
    <xf numFmtId="164" fontId="0" fillId="8" borderId="7" xfId="0" applyNumberForma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164" fontId="15" fillId="6" borderId="8" xfId="0" applyNumberFormat="1" applyFont="1" applyFill="1" applyBorder="1" applyAlignment="1">
      <alignment horizontal="center" vertical="center" wrapText="1"/>
    </xf>
    <xf numFmtId="164" fontId="15" fillId="6" borderId="25" xfId="0" applyNumberFormat="1"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0" fillId="10" borderId="16" xfId="0" applyFill="1" applyBorder="1" applyAlignment="1">
      <alignment horizontal="center" vertical="center" wrapText="1"/>
    </xf>
    <xf numFmtId="0" fontId="0" fillId="10" borderId="8" xfId="0" applyFill="1" applyBorder="1" applyAlignment="1">
      <alignment horizontal="center" vertical="center" wrapText="1"/>
    </xf>
    <xf numFmtId="0" fontId="0" fillId="10" borderId="14"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23" xfId="0" applyFill="1" applyBorder="1" applyAlignment="1">
      <alignment horizontal="center" vertical="center" wrapText="1"/>
    </xf>
    <xf numFmtId="0" fontId="0" fillId="9" borderId="22" xfId="0" applyFill="1"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6" borderId="9"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6" xfId="0" applyBorder="1" applyAlignment="1">
      <alignment horizontal="left" vertical="center" wrapText="1"/>
    </xf>
    <xf numFmtId="3" fontId="0" fillId="0" borderId="2" xfId="0" applyNumberFormat="1" applyBorder="1" applyAlignment="1">
      <alignment horizontal="center" vertical="center" wrapText="1"/>
    </xf>
    <xf numFmtId="3" fontId="0" fillId="0" borderId="3" xfId="0" applyNumberFormat="1" applyBorder="1" applyAlignment="1">
      <alignment horizontal="center" vertical="center" wrapText="1"/>
    </xf>
    <xf numFmtId="0" fontId="4" fillId="0" borderId="25" xfId="0" applyFont="1" applyBorder="1" applyAlignment="1">
      <alignment horizontal="center" vertical="center" wrapText="1"/>
    </xf>
    <xf numFmtId="0" fontId="4" fillId="0" borderId="10" xfId="0" applyFont="1" applyBorder="1" applyAlignment="1">
      <alignment horizontal="center" vertical="center" wrapText="1"/>
    </xf>
    <xf numFmtId="0" fontId="4" fillId="4" borderId="25"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3" fillId="4" borderId="1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4" borderId="27" xfId="0" applyFill="1"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4" borderId="17"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8" xfId="0" applyFill="1" applyBorder="1" applyAlignment="1">
      <alignment horizontal="center" vertical="center" wrapText="1"/>
    </xf>
    <xf numFmtId="0" fontId="0" fillId="0" borderId="17" xfId="0" applyBorder="1" applyAlignment="1">
      <alignment horizontal="center" vertical="center" shrinkToFit="1"/>
    </xf>
    <xf numFmtId="0" fontId="0" fillId="0" borderId="15" xfId="0" applyBorder="1" applyAlignment="1">
      <alignment horizontal="center" vertical="center" shrinkToFit="1"/>
    </xf>
    <xf numFmtId="0" fontId="0" fillId="0" borderId="18" xfId="0" applyBorder="1" applyAlignment="1">
      <alignment horizontal="center" vertical="center" shrinkToFit="1"/>
    </xf>
    <xf numFmtId="0" fontId="3" fillId="0" borderId="16"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3" fontId="0" fillId="0" borderId="4" xfId="0" applyNumberFormat="1" applyBorder="1" applyAlignment="1">
      <alignment horizontal="center" vertical="center" wrapText="1"/>
    </xf>
    <xf numFmtId="0" fontId="0" fillId="0" borderId="6" xfId="0" applyBorder="1" applyAlignment="1">
      <alignment horizontal="center" vertical="center"/>
    </xf>
    <xf numFmtId="0" fontId="0" fillId="0" borderId="12" xfId="0" applyBorder="1" applyAlignment="1">
      <alignment horizontal="center" vertical="center"/>
    </xf>
    <xf numFmtId="0" fontId="0" fillId="5" borderId="6" xfId="0" applyFill="1" applyBorder="1" applyAlignment="1">
      <alignment horizontal="center" vertical="center" wrapText="1"/>
    </xf>
    <xf numFmtId="0" fontId="0" fillId="5" borderId="10" xfId="0" applyFill="1" applyBorder="1" applyAlignment="1">
      <alignment horizontal="center"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0" fillId="0" borderId="16" xfId="0" applyBorder="1" applyAlignment="1">
      <alignment horizontal="left" vertical="center"/>
    </xf>
    <xf numFmtId="0" fontId="0" fillId="0" borderId="14" xfId="0" applyBorder="1" applyAlignment="1">
      <alignment horizontal="left" vertical="center"/>
    </xf>
    <xf numFmtId="3" fontId="0" fillId="0" borderId="24" xfId="0" applyNumberFormat="1" applyBorder="1" applyAlignment="1">
      <alignment horizontal="center" vertical="center"/>
    </xf>
    <xf numFmtId="3" fontId="0" fillId="0" borderId="22"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wrapText="1"/>
    </xf>
    <xf numFmtId="0" fontId="10" fillId="0" borderId="9" xfId="0" applyFont="1" applyBorder="1" applyAlignment="1">
      <alignment horizontal="left" vertical="center" wrapText="1"/>
    </xf>
    <xf numFmtId="0" fontId="10" fillId="0" borderId="6" xfId="0" applyFont="1" applyBorder="1" applyAlignment="1">
      <alignment horizontal="left" vertical="center" wrapText="1"/>
    </xf>
    <xf numFmtId="0" fontId="9" fillId="0" borderId="10" xfId="0" applyFont="1" applyBorder="1" applyAlignment="1">
      <alignment horizontal="left" vertical="center" wrapText="1"/>
    </xf>
    <xf numFmtId="0" fontId="6" fillId="0" borderId="37"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164" fontId="7" fillId="0" borderId="37" xfId="0" applyNumberFormat="1" applyFont="1" applyBorder="1" applyAlignment="1">
      <alignment horizontal="center" vertical="center" wrapText="1"/>
    </xf>
    <xf numFmtId="164" fontId="7" fillId="0" borderId="34" xfId="0" applyNumberFormat="1" applyFont="1" applyBorder="1" applyAlignment="1">
      <alignment horizontal="center" vertical="center" wrapText="1"/>
    </xf>
    <xf numFmtId="164" fontId="7" fillId="0" borderId="38" xfId="0" applyNumberFormat="1" applyFont="1" applyBorder="1" applyAlignment="1">
      <alignment horizontal="center" vertical="center" wrapText="1"/>
    </xf>
    <xf numFmtId="0" fontId="0" fillId="0" borderId="7" xfId="0" applyBorder="1" applyAlignment="1">
      <alignment horizontal="left" vertical="center" wrapText="1"/>
    </xf>
    <xf numFmtId="0" fontId="0" fillId="0" borderId="25" xfId="0" applyBorder="1" applyAlignment="1">
      <alignment horizontal="left" vertical="center" wrapText="1"/>
    </xf>
    <xf numFmtId="3" fontId="0" fillId="0" borderId="5" xfId="0" applyNumberFormat="1" applyBorder="1" applyAlignment="1">
      <alignment horizontal="center" vertical="center" wrapText="1"/>
    </xf>
    <xf numFmtId="3" fontId="0" fillId="0" borderId="29" xfId="0" applyNumberFormat="1" applyBorder="1" applyAlignment="1">
      <alignment horizontal="center" vertical="center" wrapText="1"/>
    </xf>
    <xf numFmtId="0" fontId="0" fillId="8" borderId="25" xfId="0" applyFill="1" applyBorder="1" applyAlignment="1">
      <alignment horizontal="center" vertical="center" wrapText="1"/>
    </xf>
    <xf numFmtId="0" fontId="7" fillId="5" borderId="14"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0" borderId="28" xfId="0" applyBorder="1" applyAlignment="1">
      <alignment horizontal="center" vertical="center" wrapText="1"/>
    </xf>
    <xf numFmtId="0" fontId="4" fillId="6" borderId="7" xfId="0" applyFont="1" applyFill="1" applyBorder="1" applyAlignment="1">
      <alignment horizontal="center" vertical="center" wrapText="1"/>
    </xf>
    <xf numFmtId="0" fontId="4" fillId="6" borderId="14" xfId="0" applyFont="1" applyFill="1" applyBorder="1" applyAlignment="1">
      <alignment horizontal="center" vertical="center" wrapText="1"/>
    </xf>
    <xf numFmtId="3" fontId="0" fillId="0" borderId="22" xfId="0" applyNumberFormat="1" applyBorder="1" applyAlignment="1">
      <alignment horizontal="center" vertical="center" wrapText="1"/>
    </xf>
    <xf numFmtId="0" fontId="9" fillId="0" borderId="7" xfId="0" applyFont="1" applyBorder="1" applyAlignment="1">
      <alignment horizontal="left" vertical="center" wrapText="1"/>
    </xf>
    <xf numFmtId="0" fontId="0" fillId="0" borderId="14" xfId="0" applyBorder="1" applyAlignment="1">
      <alignment horizontal="left" vertical="center" wrapText="1"/>
    </xf>
    <xf numFmtId="0" fontId="9" fillId="0" borderId="25" xfId="0" applyFont="1" applyBorder="1" applyAlignment="1">
      <alignment horizontal="left" vertical="center" wrapText="1"/>
    </xf>
    <xf numFmtId="0" fontId="0" fillId="0" borderId="39" xfId="0" applyBorder="1" applyAlignment="1">
      <alignment horizontal="center" vertical="center"/>
    </xf>
    <xf numFmtId="0" fontId="0" fillId="0" borderId="43" xfId="0"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5" borderId="9" xfId="0" applyFill="1" applyBorder="1" applyAlignment="1">
      <alignment horizontal="center" vertical="center" wrapText="1"/>
    </xf>
    <xf numFmtId="0" fontId="3" fillId="0" borderId="8" xfId="0" applyFont="1" applyBorder="1" applyAlignment="1">
      <alignment horizontal="center" vertical="center" wrapText="1" shrinkToFit="1"/>
    </xf>
  </cellXfs>
  <cellStyles count="1">
    <cellStyle name="Normal" xfId="0" builtinId="0"/>
  </cellStyles>
  <dxfs count="11">
    <dxf>
      <font>
        <color rgb="FFFF0000"/>
      </font>
    </dxf>
    <dxf>
      <font>
        <b/>
        <i val="0"/>
        <color rgb="FFFF0000"/>
      </font>
    </dxf>
    <dxf>
      <font>
        <color rgb="FFFF0000"/>
      </font>
    </dxf>
    <dxf>
      <font>
        <color rgb="FFFF0000"/>
      </font>
    </dxf>
    <dxf>
      <font>
        <color rgb="FFFF0000"/>
      </font>
    </dxf>
    <dxf>
      <font>
        <color rgb="FFFF0000"/>
      </font>
    </dxf>
    <dxf>
      <font>
        <b/>
        <i val="0"/>
        <color rgb="FFFF0000"/>
      </font>
    </dxf>
    <dxf>
      <font>
        <color rgb="FFFF0000"/>
      </font>
    </dxf>
    <dxf>
      <font>
        <b/>
        <i val="0"/>
        <color rgb="FFFF0000"/>
      </font>
    </dxf>
    <dxf>
      <font>
        <b/>
        <i val="0"/>
        <color rgb="FFFF0000"/>
      </font>
    </dxf>
    <dxf>
      <font>
        <color rgb="FFFF0000"/>
      </font>
    </dxf>
  </dxfs>
  <tableStyles count="0" defaultTableStyle="TableStyleMedium2" defaultPivotStyle="PivotStyleLight16"/>
  <colors>
    <mruColors>
      <color rgb="FF76B531"/>
      <color rgb="FFBEE395"/>
      <color rgb="FFFBDC9D"/>
      <color rgb="FFFDAB9D"/>
      <color rgb="FFFF9933"/>
      <color rgb="FFFF6600"/>
      <color rgb="FFFFCC00"/>
      <color rgb="FFA9B8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114299</xdr:colOff>
      <xdr:row>0</xdr:row>
      <xdr:rowOff>1139717</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990849" cy="11397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150158</xdr:colOff>
      <xdr:row>0</xdr:row>
      <xdr:rowOff>1139717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2996452" cy="1139717"/>
        </a:xfrm>
        <a:prstGeom prst="rect">
          <a:avLst/>
        </a:prstGeom>
      </xdr:spPr>
    </xdr:pic>
    <xdr:clientData/>
  </xdr:twoCellAnchor>
</xdr:wsDr>
</file>

<file path=xl/theme/theme1.xml><?xml version="1.0" encoding="utf-8"?>
<a:theme xmlns:a="http://schemas.openxmlformats.org/drawingml/2006/main" name="Thème Office">
  <a:themeElements>
    <a:clrScheme name="CHARTE_ETAT_ARS_ARA">
      <a:dk1>
        <a:sysClr val="windowText" lastClr="000000"/>
      </a:dk1>
      <a:lt1>
        <a:sysClr val="window" lastClr="FFFFFF"/>
      </a:lt1>
      <a:dk2>
        <a:srgbClr val="000091"/>
      </a:dk2>
      <a:lt2>
        <a:srgbClr val="E1000F"/>
      </a:lt2>
      <a:accent1>
        <a:srgbClr val="A0A800"/>
      </a:accent1>
      <a:accent2>
        <a:srgbClr val="5770BE"/>
      </a:accent2>
      <a:accent3>
        <a:srgbClr val="00AC8C"/>
      </a:accent3>
      <a:accent4>
        <a:srgbClr val="466964"/>
      </a:accent4>
      <a:accent5>
        <a:srgbClr val="FF6F63"/>
      </a:accent5>
      <a:accent6>
        <a:srgbClr val="484D7A"/>
      </a:accent6>
      <a:hlink>
        <a:srgbClr val="2323FF"/>
      </a:hlink>
      <a:folHlink>
        <a:srgbClr val="6D6D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pageSetUpPr fitToPage="1"/>
  </sheetPr>
  <dimension ref="A1:K755"/>
  <sheetViews>
    <sheetView tabSelected="1" zoomScale="85" zoomScaleNormal="85" workbookViewId="0">
      <selection activeCell="E1" sqref="E1"/>
    </sheetView>
  </sheetViews>
  <sheetFormatPr baseColWidth="10" defaultColWidth="11.44140625" defaultRowHeight="15.6" x14ac:dyDescent="0.3"/>
  <cols>
    <col min="1" max="1" width="17.5546875" style="270" customWidth="1"/>
    <col min="2" max="2" width="25.44140625" style="4" customWidth="1"/>
    <col min="3" max="3" width="37.33203125" style="4" customWidth="1"/>
    <col min="4" max="4" width="46.5546875" style="4" bestFit="1" customWidth="1"/>
    <col min="5" max="5" width="23.6640625" style="131" customWidth="1"/>
    <col min="6" max="6" width="22.33203125" style="80" bestFit="1" customWidth="1"/>
    <col min="7" max="7" width="34.33203125" style="2" customWidth="1"/>
    <col min="8" max="8" width="26.88671875" style="2" customWidth="1"/>
    <col min="9" max="16384" width="11.44140625" style="3"/>
  </cols>
  <sheetData>
    <row r="1" spans="1:8" s="1" customFormat="1" ht="91.5" customHeight="1" x14ac:dyDescent="0.3">
      <c r="A1" s="268"/>
      <c r="C1" s="2"/>
      <c r="D1" s="257" t="s">
        <v>871</v>
      </c>
      <c r="E1" s="2" t="s">
        <v>872</v>
      </c>
      <c r="F1" s="8"/>
      <c r="G1" s="2"/>
      <c r="H1" s="2"/>
    </row>
    <row r="2" spans="1:8" s="1" customFormat="1" ht="174.75" customHeight="1" x14ac:dyDescent="0.3">
      <c r="A2" s="465" t="s">
        <v>751</v>
      </c>
      <c r="B2" s="465"/>
      <c r="C2" s="465"/>
      <c r="D2" s="465"/>
      <c r="E2" s="465"/>
      <c r="F2" s="465"/>
      <c r="G2" s="465"/>
      <c r="H2" s="465"/>
    </row>
    <row r="3" spans="1:8" s="1" customFormat="1" x14ac:dyDescent="0.3">
      <c r="A3" s="269"/>
      <c r="B3" s="2"/>
      <c r="C3" s="2"/>
      <c r="D3" s="2"/>
      <c r="E3" s="130"/>
      <c r="F3" s="8"/>
      <c r="G3" s="2"/>
      <c r="H3" s="2"/>
    </row>
    <row r="4" spans="1:8" s="1" customFormat="1" ht="96.75" customHeight="1" x14ac:dyDescent="0.3">
      <c r="A4" s="265" t="s">
        <v>788</v>
      </c>
      <c r="B4" s="265" t="s">
        <v>89</v>
      </c>
      <c r="C4" s="265" t="s">
        <v>90</v>
      </c>
      <c r="D4" s="265" t="s">
        <v>586</v>
      </c>
      <c r="E4" s="266" t="s">
        <v>737</v>
      </c>
      <c r="F4" s="267" t="s">
        <v>595</v>
      </c>
      <c r="G4" s="265" t="s">
        <v>736</v>
      </c>
      <c r="H4" s="265" t="s">
        <v>585</v>
      </c>
    </row>
    <row r="5" spans="1:8" ht="14.4" x14ac:dyDescent="0.3">
      <c r="A5" s="402" t="s">
        <v>785</v>
      </c>
      <c r="B5" s="405" t="s">
        <v>673</v>
      </c>
      <c r="C5" s="407" t="s">
        <v>664</v>
      </c>
      <c r="D5" s="332" t="s">
        <v>694</v>
      </c>
      <c r="E5" s="219">
        <v>45287</v>
      </c>
      <c r="F5" s="75">
        <v>2.5399999999999999E-2</v>
      </c>
      <c r="G5" s="334" t="s">
        <v>584</v>
      </c>
      <c r="H5" s="312"/>
    </row>
    <row r="6" spans="1:8" ht="14.4" x14ac:dyDescent="0.3">
      <c r="A6" s="403"/>
      <c r="B6" s="406"/>
      <c r="C6" s="408"/>
      <c r="D6" s="364"/>
      <c r="E6" s="219" t="s">
        <v>674</v>
      </c>
      <c r="F6" s="75">
        <v>1.2699999999999999E-2</v>
      </c>
      <c r="G6" s="365"/>
      <c r="H6" s="410"/>
    </row>
    <row r="7" spans="1:8" ht="14.4" x14ac:dyDescent="0.3">
      <c r="A7" s="403"/>
      <c r="B7" s="406"/>
      <c r="C7" s="408"/>
      <c r="D7" s="364"/>
      <c r="E7" s="219">
        <v>45313</v>
      </c>
      <c r="F7" s="75">
        <v>6.7000000000000002E-3</v>
      </c>
      <c r="G7" s="365"/>
      <c r="H7" s="410"/>
    </row>
    <row r="8" spans="1:8" ht="14.4" x14ac:dyDescent="0.3">
      <c r="A8" s="403"/>
      <c r="B8" s="406"/>
      <c r="C8" s="408"/>
      <c r="D8" s="364"/>
      <c r="E8" s="219">
        <v>45334</v>
      </c>
      <c r="F8" s="75">
        <v>7.7000000000000002E-3</v>
      </c>
      <c r="G8" s="365"/>
      <c r="H8" s="410"/>
    </row>
    <row r="9" spans="1:8" ht="14.4" x14ac:dyDescent="0.3">
      <c r="A9" s="403"/>
      <c r="B9" s="406"/>
      <c r="C9" s="408"/>
      <c r="D9" s="364"/>
      <c r="E9" s="219" t="s">
        <v>677</v>
      </c>
      <c r="F9" s="75">
        <v>4.5999999999999999E-3</v>
      </c>
      <c r="G9" s="365"/>
      <c r="H9" s="410"/>
    </row>
    <row r="10" spans="1:8" ht="15" thickBot="1" x14ac:dyDescent="0.35">
      <c r="A10" s="404"/>
      <c r="B10" s="317"/>
      <c r="C10" s="409"/>
      <c r="D10" s="333"/>
      <c r="E10" s="14">
        <v>45376</v>
      </c>
      <c r="F10" s="75">
        <v>1.44E-2</v>
      </c>
      <c r="G10" s="323"/>
      <c r="H10" s="411"/>
    </row>
    <row r="11" spans="1:8" s="1" customFormat="1" ht="25.5" customHeight="1" x14ac:dyDescent="0.3">
      <c r="A11" s="342" t="s">
        <v>786</v>
      </c>
      <c r="B11" s="431" t="s">
        <v>557</v>
      </c>
      <c r="C11" s="395" t="s">
        <v>596</v>
      </c>
      <c r="D11" s="322" t="s">
        <v>547</v>
      </c>
      <c r="E11" s="18">
        <v>45275</v>
      </c>
      <c r="F11" s="71">
        <v>6.4000000000000003E-3</v>
      </c>
      <c r="G11" s="322" t="s">
        <v>584</v>
      </c>
      <c r="H11" s="412"/>
    </row>
    <row r="12" spans="1:8" s="1" customFormat="1" ht="25.5" customHeight="1" thickBot="1" x14ac:dyDescent="0.35">
      <c r="A12" s="379"/>
      <c r="B12" s="436"/>
      <c r="C12" s="397"/>
      <c r="D12" s="323"/>
      <c r="E12" s="19">
        <v>45344</v>
      </c>
      <c r="F12" s="73">
        <v>3.1199999999999999E-2</v>
      </c>
      <c r="G12" s="323"/>
      <c r="H12" s="411"/>
    </row>
    <row r="13" spans="1:8" s="1" customFormat="1" ht="15" customHeight="1" x14ac:dyDescent="0.3">
      <c r="A13" s="379"/>
      <c r="B13" s="436"/>
      <c r="C13" s="395" t="s">
        <v>555</v>
      </c>
      <c r="D13" s="322" t="s">
        <v>548</v>
      </c>
      <c r="E13" s="18">
        <v>45274</v>
      </c>
      <c r="F13" s="71">
        <v>3.3E-3</v>
      </c>
      <c r="G13" s="322" t="s">
        <v>584</v>
      </c>
      <c r="H13" s="412"/>
    </row>
    <row r="14" spans="1:8" s="1" customFormat="1" ht="15.75" customHeight="1" thickBot="1" x14ac:dyDescent="0.35">
      <c r="A14" s="422"/>
      <c r="B14" s="435"/>
      <c r="C14" s="397"/>
      <c r="D14" s="323"/>
      <c r="E14" s="19">
        <v>45344</v>
      </c>
      <c r="F14" s="73">
        <v>1.5E-3</v>
      </c>
      <c r="G14" s="323"/>
      <c r="H14" s="411"/>
    </row>
    <row r="15" spans="1:8" s="1" customFormat="1" ht="21" customHeight="1" x14ac:dyDescent="0.3">
      <c r="A15" s="314" t="s">
        <v>786</v>
      </c>
      <c r="B15" s="546" t="s">
        <v>562</v>
      </c>
      <c r="C15" s="395" t="s">
        <v>556</v>
      </c>
      <c r="D15" s="322" t="s">
        <v>550</v>
      </c>
      <c r="E15" s="18">
        <v>45278</v>
      </c>
      <c r="F15" s="71">
        <v>7.1999999999999995E-2</v>
      </c>
      <c r="G15" s="549" t="s">
        <v>840</v>
      </c>
      <c r="H15" s="552" t="s">
        <v>855</v>
      </c>
    </row>
    <row r="16" spans="1:8" s="1" customFormat="1" ht="21" customHeight="1" x14ac:dyDescent="0.3">
      <c r="A16" s="379"/>
      <c r="B16" s="547"/>
      <c r="C16" s="396"/>
      <c r="D16" s="365"/>
      <c r="E16" s="16">
        <v>45329</v>
      </c>
      <c r="F16" s="72">
        <v>4.8300000000000003E-2</v>
      </c>
      <c r="G16" s="550"/>
      <c r="H16" s="553"/>
    </row>
    <row r="17" spans="1:8" s="1" customFormat="1" ht="21" customHeight="1" x14ac:dyDescent="0.3">
      <c r="A17" s="379"/>
      <c r="B17" s="547"/>
      <c r="C17" s="396"/>
      <c r="D17" s="365"/>
      <c r="E17" s="295">
        <v>45434</v>
      </c>
      <c r="F17" s="296">
        <v>0.1124</v>
      </c>
      <c r="G17" s="550"/>
      <c r="H17" s="553"/>
    </row>
    <row r="18" spans="1:8" s="1" customFormat="1" ht="21" customHeight="1" thickBot="1" x14ac:dyDescent="0.35">
      <c r="A18" s="315"/>
      <c r="B18" s="548"/>
      <c r="C18" s="397"/>
      <c r="D18" s="323"/>
      <c r="E18" s="175">
        <v>45457</v>
      </c>
      <c r="F18" s="176">
        <v>0.1103</v>
      </c>
      <c r="G18" s="551"/>
      <c r="H18" s="554"/>
    </row>
    <row r="19" spans="1:8" s="1" customFormat="1" ht="21.75" customHeight="1" x14ac:dyDescent="0.3">
      <c r="A19" s="342" t="s">
        <v>786</v>
      </c>
      <c r="B19" s="431" t="s">
        <v>561</v>
      </c>
      <c r="C19" s="395" t="s">
        <v>733</v>
      </c>
      <c r="D19" s="322" t="s">
        <v>559</v>
      </c>
      <c r="E19" s="18">
        <v>45286</v>
      </c>
      <c r="F19" s="71">
        <v>6.2E-2</v>
      </c>
      <c r="G19" s="549" t="s">
        <v>840</v>
      </c>
      <c r="H19" s="412" t="s">
        <v>869</v>
      </c>
    </row>
    <row r="20" spans="1:8" s="1" customFormat="1" ht="21.75" customHeight="1" x14ac:dyDescent="0.3">
      <c r="A20" s="343"/>
      <c r="B20" s="432"/>
      <c r="C20" s="396"/>
      <c r="D20" s="365"/>
      <c r="E20" s="5">
        <v>45350</v>
      </c>
      <c r="F20" s="70">
        <v>0.14799999999999999</v>
      </c>
      <c r="G20" s="550"/>
      <c r="H20" s="410"/>
    </row>
    <row r="21" spans="1:8" s="1" customFormat="1" ht="21.75" customHeight="1" x14ac:dyDescent="0.3">
      <c r="A21" s="343"/>
      <c r="B21" s="432"/>
      <c r="C21" s="396"/>
      <c r="D21" s="365"/>
      <c r="E21" s="82">
        <v>45369</v>
      </c>
      <c r="F21" s="83">
        <v>5.4800000000000001E-2</v>
      </c>
      <c r="G21" s="550"/>
      <c r="H21" s="410"/>
    </row>
    <row r="22" spans="1:8" s="1" customFormat="1" ht="21.75" customHeight="1" x14ac:dyDescent="0.3">
      <c r="A22" s="344"/>
      <c r="B22" s="433"/>
      <c r="C22" s="396"/>
      <c r="D22" s="365"/>
      <c r="E22" s="183">
        <v>45385</v>
      </c>
      <c r="F22" s="140">
        <v>6.4100000000000004E-2</v>
      </c>
      <c r="G22" s="550"/>
      <c r="H22" s="410"/>
    </row>
    <row r="23" spans="1:8" s="1" customFormat="1" ht="21.75" customHeight="1" x14ac:dyDescent="0.3">
      <c r="A23" s="345"/>
      <c r="B23" s="434"/>
      <c r="C23" s="396"/>
      <c r="D23" s="365"/>
      <c r="E23" s="175">
        <v>38094</v>
      </c>
      <c r="F23" s="70">
        <v>0.1832</v>
      </c>
      <c r="G23" s="550"/>
      <c r="H23" s="410"/>
    </row>
    <row r="24" spans="1:8" s="1" customFormat="1" ht="21.75" customHeight="1" thickBot="1" x14ac:dyDescent="0.35">
      <c r="A24" s="345"/>
      <c r="B24" s="434"/>
      <c r="C24" s="397"/>
      <c r="D24" s="323"/>
      <c r="E24" s="175">
        <v>45411</v>
      </c>
      <c r="F24" s="70">
        <v>0.20630000000000001</v>
      </c>
      <c r="G24" s="551"/>
      <c r="H24" s="411"/>
    </row>
    <row r="25" spans="1:8" s="1" customFormat="1" ht="43.8" thickBot="1" x14ac:dyDescent="0.35">
      <c r="A25" s="422"/>
      <c r="B25" s="435"/>
      <c r="C25" s="184" t="s">
        <v>597</v>
      </c>
      <c r="D25" s="65" t="s">
        <v>560</v>
      </c>
      <c r="E25" s="294">
        <v>45286</v>
      </c>
      <c r="F25" s="293">
        <v>1.1000000000000001E-3</v>
      </c>
      <c r="G25" s="65" t="s">
        <v>563</v>
      </c>
      <c r="H25" s="155"/>
    </row>
    <row r="26" spans="1:8" s="1" customFormat="1" ht="15" customHeight="1" x14ac:dyDescent="0.3">
      <c r="A26" s="437" t="s">
        <v>787</v>
      </c>
      <c r="B26" s="441" t="s">
        <v>82</v>
      </c>
      <c r="C26" s="445" t="s">
        <v>364</v>
      </c>
      <c r="D26" s="352" t="s">
        <v>1</v>
      </c>
      <c r="E26" s="18">
        <v>44753</v>
      </c>
      <c r="F26" s="71">
        <v>5.33E-2</v>
      </c>
      <c r="G26" s="418" t="s">
        <v>116</v>
      </c>
      <c r="H26" s="398" t="s">
        <v>741</v>
      </c>
    </row>
    <row r="27" spans="1:8" s="1" customFormat="1" ht="14.4" x14ac:dyDescent="0.3">
      <c r="A27" s="438"/>
      <c r="B27" s="442"/>
      <c r="C27" s="446"/>
      <c r="D27" s="353"/>
      <c r="E27" s="16">
        <v>44882</v>
      </c>
      <c r="F27" s="72">
        <v>9.5500000000000002E-2</v>
      </c>
      <c r="G27" s="419"/>
      <c r="H27" s="399"/>
    </row>
    <row r="28" spans="1:8" s="1" customFormat="1" ht="14.4" x14ac:dyDescent="0.3">
      <c r="A28" s="438"/>
      <c r="B28" s="442"/>
      <c r="C28" s="446"/>
      <c r="D28" s="353"/>
      <c r="E28" s="16">
        <v>44987</v>
      </c>
      <c r="F28" s="72">
        <v>7.8700000000000006E-2</v>
      </c>
      <c r="G28" s="419"/>
      <c r="H28" s="399"/>
    </row>
    <row r="29" spans="1:8" s="1" customFormat="1" ht="15" customHeight="1" x14ac:dyDescent="0.3">
      <c r="A29" s="438"/>
      <c r="B29" s="442"/>
      <c r="C29" s="446"/>
      <c r="D29" s="353"/>
      <c r="E29" s="5">
        <v>45099</v>
      </c>
      <c r="F29" s="70">
        <v>0.1273</v>
      </c>
      <c r="G29" s="419"/>
      <c r="H29" s="399"/>
    </row>
    <row r="30" spans="1:8" s="1" customFormat="1" ht="15" customHeight="1" x14ac:dyDescent="0.3">
      <c r="A30" s="438"/>
      <c r="B30" s="442"/>
      <c r="C30" s="446"/>
      <c r="D30" s="353"/>
      <c r="E30" s="16">
        <v>45180</v>
      </c>
      <c r="F30" s="72">
        <v>5.4800000000000001E-2</v>
      </c>
      <c r="G30" s="419"/>
      <c r="H30" s="399"/>
    </row>
    <row r="31" spans="1:8" s="1" customFormat="1" ht="15" customHeight="1" x14ac:dyDescent="0.3">
      <c r="A31" s="438"/>
      <c r="B31" s="442"/>
      <c r="C31" s="447"/>
      <c r="D31" s="334"/>
      <c r="E31" s="183">
        <v>45274</v>
      </c>
      <c r="F31" s="140">
        <v>5.7099999999999998E-2</v>
      </c>
      <c r="G31" s="420"/>
      <c r="H31" s="474"/>
    </row>
    <row r="32" spans="1:8" s="1" customFormat="1" ht="15" customHeight="1" x14ac:dyDescent="0.3">
      <c r="A32" s="438"/>
      <c r="B32" s="442"/>
      <c r="C32" s="447"/>
      <c r="D32" s="334"/>
      <c r="E32" s="183">
        <v>45323</v>
      </c>
      <c r="F32" s="140">
        <v>5.9700000000000003E-2</v>
      </c>
      <c r="G32" s="420"/>
      <c r="H32" s="474"/>
    </row>
    <row r="33" spans="1:8" s="1" customFormat="1" ht="15" customHeight="1" x14ac:dyDescent="0.3">
      <c r="A33" s="438"/>
      <c r="B33" s="442"/>
      <c r="C33" s="447"/>
      <c r="D33" s="334"/>
      <c r="E33" s="183" t="s">
        <v>649</v>
      </c>
      <c r="F33" s="140">
        <v>6.7799999999999999E-2</v>
      </c>
      <c r="G33" s="420"/>
      <c r="H33" s="474"/>
    </row>
    <row r="34" spans="1:8" s="1" customFormat="1" ht="15" customHeight="1" x14ac:dyDescent="0.3">
      <c r="A34" s="438"/>
      <c r="B34" s="442"/>
      <c r="C34" s="447"/>
      <c r="D34" s="334"/>
      <c r="E34" s="183">
        <v>45398</v>
      </c>
      <c r="F34" s="140">
        <v>5.5300000000000002E-2</v>
      </c>
      <c r="G34" s="420"/>
      <c r="H34" s="474"/>
    </row>
    <row r="35" spans="1:8" s="1" customFormat="1" ht="15" customHeight="1" thickBot="1" x14ac:dyDescent="0.35">
      <c r="A35" s="438"/>
      <c r="B35" s="442"/>
      <c r="C35" s="448"/>
      <c r="D35" s="417"/>
      <c r="E35" s="84" t="s">
        <v>797</v>
      </c>
      <c r="F35" s="85">
        <v>5.6300000000000003E-2</v>
      </c>
      <c r="G35" s="421"/>
      <c r="H35" s="475"/>
    </row>
    <row r="36" spans="1:8" s="1" customFormat="1" ht="14.4" x14ac:dyDescent="0.3">
      <c r="A36" s="438"/>
      <c r="B36" s="442"/>
      <c r="C36" s="445" t="s">
        <v>365</v>
      </c>
      <c r="D36" s="352" t="s">
        <v>533</v>
      </c>
      <c r="E36" s="11">
        <v>44818</v>
      </c>
      <c r="F36" s="77">
        <v>0.11899999999999999</v>
      </c>
      <c r="G36" s="450" t="s">
        <v>375</v>
      </c>
      <c r="H36" s="454" t="s">
        <v>650</v>
      </c>
    </row>
    <row r="37" spans="1:8" s="1" customFormat="1" ht="14.4" x14ac:dyDescent="0.3">
      <c r="A37" s="438"/>
      <c r="B37" s="442"/>
      <c r="C37" s="446"/>
      <c r="D37" s="353"/>
      <c r="E37" s="16">
        <v>44818</v>
      </c>
      <c r="F37" s="72">
        <v>9.9000000000000005E-2</v>
      </c>
      <c r="G37" s="451"/>
      <c r="H37" s="455"/>
    </row>
    <row r="38" spans="1:8" s="1" customFormat="1" ht="14.4" x14ac:dyDescent="0.3">
      <c r="A38" s="438"/>
      <c r="B38" s="442"/>
      <c r="C38" s="446"/>
      <c r="D38" s="353"/>
      <c r="E38" s="16">
        <v>44908</v>
      </c>
      <c r="F38" s="72">
        <v>6.9900000000000004E-2</v>
      </c>
      <c r="G38" s="451"/>
      <c r="H38" s="455"/>
    </row>
    <row r="39" spans="1:8" s="1" customFormat="1" ht="15" customHeight="1" x14ac:dyDescent="0.3">
      <c r="A39" s="438"/>
      <c r="B39" s="442"/>
      <c r="C39" s="446"/>
      <c r="D39" s="353"/>
      <c r="E39" s="16">
        <v>44967</v>
      </c>
      <c r="F39" s="72">
        <v>7.7299999999999994E-2</v>
      </c>
      <c r="G39" s="451"/>
      <c r="H39" s="455"/>
    </row>
    <row r="40" spans="1:8" s="1" customFormat="1" ht="14.4" x14ac:dyDescent="0.3">
      <c r="A40" s="438"/>
      <c r="B40" s="442"/>
      <c r="C40" s="446"/>
      <c r="D40" s="353"/>
      <c r="E40" s="16">
        <v>45058</v>
      </c>
      <c r="F40" s="72">
        <v>8.0699999999999994E-2</v>
      </c>
      <c r="G40" s="451"/>
      <c r="H40" s="455"/>
    </row>
    <row r="41" spans="1:8" s="1" customFormat="1" ht="14.4" x14ac:dyDescent="0.3">
      <c r="A41" s="438"/>
      <c r="B41" s="442"/>
      <c r="C41" s="446"/>
      <c r="D41" s="353"/>
      <c r="E41" s="5">
        <v>45149</v>
      </c>
      <c r="F41" s="70">
        <v>0.11360000000000001</v>
      </c>
      <c r="G41" s="451"/>
      <c r="H41" s="455"/>
    </row>
    <row r="42" spans="1:8" s="1" customFormat="1" ht="14.4" x14ac:dyDescent="0.3">
      <c r="A42" s="438"/>
      <c r="B42" s="442"/>
      <c r="C42" s="446"/>
      <c r="D42" s="353"/>
      <c r="E42" s="82">
        <v>45176</v>
      </c>
      <c r="F42" s="83">
        <v>5.9700000000000003E-2</v>
      </c>
      <c r="G42" s="451"/>
      <c r="H42" s="455"/>
    </row>
    <row r="43" spans="1:8" s="1" customFormat="1" ht="15" customHeight="1" x14ac:dyDescent="0.3">
      <c r="A43" s="438"/>
      <c r="B43" s="442"/>
      <c r="C43" s="446"/>
      <c r="D43" s="353"/>
      <c r="E43" s="16">
        <v>45176</v>
      </c>
      <c r="F43" s="72">
        <v>5.6599999999999998E-2</v>
      </c>
      <c r="G43" s="451"/>
      <c r="H43" s="455"/>
    </row>
    <row r="44" spans="1:8" s="1" customFormat="1" ht="15" customHeight="1" x14ac:dyDescent="0.3">
      <c r="A44" s="439"/>
      <c r="B44" s="443"/>
      <c r="C44" s="447"/>
      <c r="D44" s="334"/>
      <c r="E44" s="197">
        <v>45244</v>
      </c>
      <c r="F44" s="194">
        <v>0.1236</v>
      </c>
      <c r="G44" s="452"/>
      <c r="H44" s="456"/>
    </row>
    <row r="45" spans="1:8" s="1" customFormat="1" ht="15" customHeight="1" x14ac:dyDescent="0.3">
      <c r="A45" s="439"/>
      <c r="B45" s="443"/>
      <c r="C45" s="447"/>
      <c r="D45" s="334"/>
      <c r="E45" s="183">
        <v>45323</v>
      </c>
      <c r="F45" s="140">
        <v>7.3800000000000004E-2</v>
      </c>
      <c r="G45" s="452"/>
      <c r="H45" s="456"/>
    </row>
    <row r="46" spans="1:8" s="1" customFormat="1" ht="15" customHeight="1" x14ac:dyDescent="0.3">
      <c r="A46" s="439"/>
      <c r="B46" s="443"/>
      <c r="C46" s="447"/>
      <c r="D46" s="334"/>
      <c r="E46" s="197">
        <v>45338</v>
      </c>
      <c r="F46" s="194">
        <v>0.105</v>
      </c>
      <c r="G46" s="452"/>
      <c r="H46" s="456"/>
    </row>
    <row r="47" spans="1:8" s="1" customFormat="1" ht="15" customHeight="1" x14ac:dyDescent="0.3">
      <c r="A47" s="439"/>
      <c r="B47" s="443"/>
      <c r="C47" s="447"/>
      <c r="D47" s="334"/>
      <c r="E47" s="122" t="s">
        <v>678</v>
      </c>
      <c r="F47" s="123">
        <v>6.8900000000000003E-2</v>
      </c>
      <c r="G47" s="452"/>
      <c r="H47" s="456"/>
    </row>
    <row r="48" spans="1:8" s="1" customFormat="1" ht="15" customHeight="1" thickBot="1" x14ac:dyDescent="0.35">
      <c r="A48" s="440"/>
      <c r="B48" s="444"/>
      <c r="C48" s="448"/>
      <c r="D48" s="417"/>
      <c r="E48" s="84">
        <v>45398</v>
      </c>
      <c r="F48" s="85">
        <v>6.4299999999999996E-2</v>
      </c>
      <c r="G48" s="453"/>
      <c r="H48" s="457"/>
    </row>
    <row r="49" spans="1:8" s="1" customFormat="1" ht="14.4" x14ac:dyDescent="0.3">
      <c r="A49" s="458" t="s">
        <v>787</v>
      </c>
      <c r="B49" s="430" t="s">
        <v>81</v>
      </c>
      <c r="C49" s="445" t="s">
        <v>366</v>
      </c>
      <c r="D49" s="352" t="s">
        <v>0</v>
      </c>
      <c r="E49" s="18">
        <v>44818</v>
      </c>
      <c r="F49" s="71">
        <v>8.3000000000000004E-2</v>
      </c>
      <c r="G49" s="481" t="s">
        <v>374</v>
      </c>
      <c r="H49" s="354" t="s">
        <v>752</v>
      </c>
    </row>
    <row r="50" spans="1:8" s="1" customFormat="1" ht="14.4" x14ac:dyDescent="0.3">
      <c r="A50" s="458"/>
      <c r="B50" s="430"/>
      <c r="C50" s="446"/>
      <c r="D50" s="353"/>
      <c r="E50" s="5" t="s">
        <v>51</v>
      </c>
      <c r="F50" s="70">
        <v>0.13900000000000001</v>
      </c>
      <c r="G50" s="482"/>
      <c r="H50" s="355"/>
    </row>
    <row r="51" spans="1:8" s="1" customFormat="1" ht="14.4" x14ac:dyDescent="0.3">
      <c r="A51" s="458"/>
      <c r="B51" s="430"/>
      <c r="C51" s="446"/>
      <c r="D51" s="353"/>
      <c r="E51" s="5">
        <v>44908</v>
      </c>
      <c r="F51" s="70">
        <v>0.1012</v>
      </c>
      <c r="G51" s="482"/>
      <c r="H51" s="355"/>
    </row>
    <row r="52" spans="1:8" s="1" customFormat="1" ht="14.4" x14ac:dyDescent="0.3">
      <c r="A52" s="458"/>
      <c r="B52" s="430"/>
      <c r="C52" s="446"/>
      <c r="D52" s="353"/>
      <c r="E52" s="16" t="s">
        <v>52</v>
      </c>
      <c r="F52" s="72">
        <v>4.3499999999999997E-2</v>
      </c>
      <c r="G52" s="482"/>
      <c r="H52" s="355"/>
    </row>
    <row r="53" spans="1:8" s="1" customFormat="1" ht="14.4" x14ac:dyDescent="0.3">
      <c r="A53" s="458"/>
      <c r="B53" s="430"/>
      <c r="C53" s="446"/>
      <c r="D53" s="353"/>
      <c r="E53" s="16">
        <v>45014</v>
      </c>
      <c r="F53" s="72">
        <v>3.7600000000000001E-2</v>
      </c>
      <c r="G53" s="482"/>
      <c r="H53" s="355"/>
    </row>
    <row r="54" spans="1:8" s="1" customFormat="1" ht="14.4" x14ac:dyDescent="0.3">
      <c r="A54" s="458"/>
      <c r="B54" s="430"/>
      <c r="C54" s="446"/>
      <c r="D54" s="353"/>
      <c r="E54" s="16" t="s">
        <v>53</v>
      </c>
      <c r="F54" s="72">
        <v>3.5799999999999998E-2</v>
      </c>
      <c r="G54" s="482"/>
      <c r="H54" s="355"/>
    </row>
    <row r="55" spans="1:8" s="1" customFormat="1" ht="14.4" x14ac:dyDescent="0.3">
      <c r="A55" s="458"/>
      <c r="B55" s="430"/>
      <c r="C55" s="446"/>
      <c r="D55" s="353"/>
      <c r="E55" s="16" t="s">
        <v>54</v>
      </c>
      <c r="F55" s="72">
        <v>2.47E-2</v>
      </c>
      <c r="G55" s="482"/>
      <c r="H55" s="355"/>
    </row>
    <row r="56" spans="1:8" s="1" customFormat="1" ht="14.4" x14ac:dyDescent="0.3">
      <c r="A56" s="458"/>
      <c r="B56" s="430"/>
      <c r="C56" s="446"/>
      <c r="D56" s="353"/>
      <c r="E56" s="16">
        <v>45107</v>
      </c>
      <c r="F56" s="72">
        <v>2.4500000000000001E-2</v>
      </c>
      <c r="G56" s="482"/>
      <c r="H56" s="355"/>
    </row>
    <row r="57" spans="1:8" s="1" customFormat="1" ht="14.4" x14ac:dyDescent="0.3">
      <c r="A57" s="458"/>
      <c r="B57" s="430"/>
      <c r="C57" s="446"/>
      <c r="D57" s="353"/>
      <c r="E57" s="16" t="s">
        <v>55</v>
      </c>
      <c r="F57" s="72">
        <v>3.3000000000000002E-2</v>
      </c>
      <c r="G57" s="482"/>
      <c r="H57" s="355"/>
    </row>
    <row r="58" spans="1:8" s="1" customFormat="1" ht="14.4" x14ac:dyDescent="0.3">
      <c r="A58" s="458"/>
      <c r="B58" s="430"/>
      <c r="C58" s="447"/>
      <c r="D58" s="334"/>
      <c r="E58" s="16">
        <v>45190</v>
      </c>
      <c r="F58" s="72">
        <v>3.0700000000000002E-2</v>
      </c>
      <c r="G58" s="482"/>
      <c r="H58" s="355"/>
    </row>
    <row r="59" spans="1:8" s="1" customFormat="1" ht="14.4" x14ac:dyDescent="0.3">
      <c r="A59" s="458"/>
      <c r="B59" s="430"/>
      <c r="C59" s="447"/>
      <c r="D59" s="334"/>
      <c r="E59" s="183">
        <v>45274</v>
      </c>
      <c r="F59" s="140">
        <v>3.9199999999999999E-2</v>
      </c>
      <c r="G59" s="482"/>
      <c r="H59" s="355"/>
    </row>
    <row r="60" spans="1:8" s="1" customFormat="1" ht="14.4" x14ac:dyDescent="0.3">
      <c r="A60" s="458"/>
      <c r="B60" s="430"/>
      <c r="C60" s="447"/>
      <c r="D60" s="334"/>
      <c r="E60" s="183" t="s">
        <v>618</v>
      </c>
      <c r="F60" s="140">
        <v>2.7799999999999998E-2</v>
      </c>
      <c r="G60" s="482"/>
      <c r="H60" s="355"/>
    </row>
    <row r="61" spans="1:8" s="1" customFormat="1" ht="14.4" x14ac:dyDescent="0.3">
      <c r="A61" s="458"/>
      <c r="B61" s="430"/>
      <c r="C61" s="447"/>
      <c r="D61" s="334"/>
      <c r="E61" s="183">
        <v>45398</v>
      </c>
      <c r="F61" s="140">
        <v>2.53E-2</v>
      </c>
      <c r="G61" s="482"/>
      <c r="H61" s="355"/>
    </row>
    <row r="62" spans="1:8" s="1" customFormat="1" ht="18" customHeight="1" thickBot="1" x14ac:dyDescent="0.35">
      <c r="A62" s="458"/>
      <c r="B62" s="430"/>
      <c r="C62" s="448"/>
      <c r="D62" s="417"/>
      <c r="E62" s="19" t="s">
        <v>841</v>
      </c>
      <c r="F62" s="73">
        <v>2.4E-2</v>
      </c>
      <c r="G62" s="483"/>
      <c r="H62" s="385"/>
    </row>
    <row r="63" spans="1:8" s="1" customFormat="1" ht="14.4" x14ac:dyDescent="0.3">
      <c r="A63" s="458"/>
      <c r="B63" s="430"/>
      <c r="C63" s="395" t="s">
        <v>598</v>
      </c>
      <c r="D63" s="322" t="s">
        <v>136</v>
      </c>
      <c r="E63" s="91" t="s">
        <v>51</v>
      </c>
      <c r="F63" s="92" t="s">
        <v>542</v>
      </c>
      <c r="G63" s="481" t="s">
        <v>374</v>
      </c>
      <c r="H63" s="412"/>
    </row>
    <row r="64" spans="1:8" s="1" customFormat="1" ht="14.4" x14ac:dyDescent="0.3">
      <c r="A64" s="458"/>
      <c r="B64" s="430"/>
      <c r="C64" s="396"/>
      <c r="D64" s="365"/>
      <c r="E64" s="14">
        <v>44818</v>
      </c>
      <c r="F64" s="75">
        <v>0.01</v>
      </c>
      <c r="G64" s="482"/>
      <c r="H64" s="410"/>
    </row>
    <row r="65" spans="1:8" s="1" customFormat="1" ht="14.4" x14ac:dyDescent="0.3">
      <c r="A65" s="458"/>
      <c r="B65" s="430"/>
      <c r="C65" s="396"/>
      <c r="D65" s="365"/>
      <c r="E65" s="14" t="s">
        <v>74</v>
      </c>
      <c r="F65" s="75">
        <v>1.29E-2</v>
      </c>
      <c r="G65" s="482"/>
      <c r="H65" s="410"/>
    </row>
    <row r="66" spans="1:8" s="1" customFormat="1" ht="14.4" x14ac:dyDescent="0.3">
      <c r="A66" s="458"/>
      <c r="B66" s="430"/>
      <c r="C66" s="396"/>
      <c r="D66" s="365"/>
      <c r="E66" s="14">
        <v>44915</v>
      </c>
      <c r="F66" s="75">
        <v>1.38E-2</v>
      </c>
      <c r="G66" s="482"/>
      <c r="H66" s="410"/>
    </row>
    <row r="67" spans="1:8" s="1" customFormat="1" ht="14.4" x14ac:dyDescent="0.3">
      <c r="A67" s="458"/>
      <c r="B67" s="430"/>
      <c r="C67" s="396"/>
      <c r="D67" s="365"/>
      <c r="E67" s="14">
        <v>45051</v>
      </c>
      <c r="F67" s="75">
        <v>1.4200000000000001E-2</v>
      </c>
      <c r="G67" s="482"/>
      <c r="H67" s="410"/>
    </row>
    <row r="68" spans="1:8" s="1" customFormat="1" ht="14.4" x14ac:dyDescent="0.3">
      <c r="A68" s="458"/>
      <c r="B68" s="430"/>
      <c r="C68" s="396"/>
      <c r="D68" s="365"/>
      <c r="E68" s="14" t="s">
        <v>55</v>
      </c>
      <c r="F68" s="75">
        <v>2.1600000000000001E-2</v>
      </c>
      <c r="G68" s="482"/>
      <c r="H68" s="410"/>
    </row>
    <row r="69" spans="1:8" s="1" customFormat="1" ht="14.4" x14ac:dyDescent="0.3">
      <c r="A69" s="458"/>
      <c r="B69" s="430"/>
      <c r="C69" s="396"/>
      <c r="D69" s="365"/>
      <c r="E69" s="14">
        <v>45190</v>
      </c>
      <c r="F69" s="75">
        <v>1.5599999999999999E-2</v>
      </c>
      <c r="G69" s="482"/>
      <c r="H69" s="410"/>
    </row>
    <row r="70" spans="1:8" s="1" customFormat="1" ht="14.4" x14ac:dyDescent="0.3">
      <c r="A70" s="458"/>
      <c r="B70" s="430"/>
      <c r="C70" s="396"/>
      <c r="D70" s="365"/>
      <c r="E70" s="124">
        <v>45267</v>
      </c>
      <c r="F70" s="125">
        <v>1.95E-2</v>
      </c>
      <c r="G70" s="482"/>
      <c r="H70" s="410"/>
    </row>
    <row r="71" spans="1:8" s="1" customFormat="1" ht="14.4" x14ac:dyDescent="0.3">
      <c r="A71" s="458"/>
      <c r="B71" s="430"/>
      <c r="C71" s="396"/>
      <c r="D71" s="365"/>
      <c r="E71" s="124">
        <v>45338</v>
      </c>
      <c r="F71" s="125">
        <v>4.5999999999999999E-2</v>
      </c>
      <c r="G71" s="482"/>
      <c r="H71" s="410"/>
    </row>
    <row r="72" spans="1:8" s="1" customFormat="1" ht="14.4" x14ac:dyDescent="0.3">
      <c r="A72" s="458"/>
      <c r="B72" s="430"/>
      <c r="C72" s="396"/>
      <c r="D72" s="365"/>
      <c r="E72" s="124" t="s">
        <v>651</v>
      </c>
      <c r="F72" s="125">
        <v>2.3199999999999998E-2</v>
      </c>
      <c r="G72" s="482"/>
      <c r="H72" s="410"/>
    </row>
    <row r="73" spans="1:8" s="1" customFormat="1" ht="14.4" x14ac:dyDescent="0.3">
      <c r="A73" s="458"/>
      <c r="B73" s="430"/>
      <c r="C73" s="396"/>
      <c r="D73" s="365"/>
      <c r="E73" s="124">
        <v>45366</v>
      </c>
      <c r="F73" s="125">
        <v>1.78E-2</v>
      </c>
      <c r="G73" s="482"/>
      <c r="H73" s="410"/>
    </row>
    <row r="74" spans="1:8" s="1" customFormat="1" ht="15" thickBot="1" x14ac:dyDescent="0.35">
      <c r="A74" s="458"/>
      <c r="B74" s="430"/>
      <c r="C74" s="397"/>
      <c r="D74" s="323"/>
      <c r="E74" s="15">
        <v>45426</v>
      </c>
      <c r="F74" s="76">
        <v>1.6E-2</v>
      </c>
      <c r="G74" s="483"/>
      <c r="H74" s="411"/>
    </row>
    <row r="75" spans="1:8" s="1" customFormat="1" ht="14.4" x14ac:dyDescent="0.3">
      <c r="A75" s="342" t="s">
        <v>787</v>
      </c>
      <c r="B75" s="431" t="s">
        <v>576</v>
      </c>
      <c r="C75" s="445" t="s">
        <v>368</v>
      </c>
      <c r="D75" s="352" t="s">
        <v>15</v>
      </c>
      <c r="E75" s="11">
        <v>44839</v>
      </c>
      <c r="F75" s="77">
        <v>0.123</v>
      </c>
      <c r="G75" s="326" t="s">
        <v>375</v>
      </c>
      <c r="H75" s="398" t="s">
        <v>652</v>
      </c>
    </row>
    <row r="76" spans="1:8" s="1" customFormat="1" ht="14.4" x14ac:dyDescent="0.3">
      <c r="A76" s="344"/>
      <c r="B76" s="433"/>
      <c r="C76" s="446"/>
      <c r="D76" s="353"/>
      <c r="E76" s="5">
        <v>44916</v>
      </c>
      <c r="F76" s="70">
        <v>0.1186</v>
      </c>
      <c r="G76" s="327"/>
      <c r="H76" s="399"/>
    </row>
    <row r="77" spans="1:8" s="1" customFormat="1" ht="14.4" x14ac:dyDescent="0.3">
      <c r="A77" s="344"/>
      <c r="B77" s="433"/>
      <c r="C77" s="446"/>
      <c r="D77" s="353"/>
      <c r="E77" s="5">
        <v>44979</v>
      </c>
      <c r="F77" s="70">
        <v>0.1142</v>
      </c>
      <c r="G77" s="327"/>
      <c r="H77" s="399"/>
    </row>
    <row r="78" spans="1:8" s="1" customFormat="1" ht="14.4" x14ac:dyDescent="0.3">
      <c r="A78" s="344"/>
      <c r="B78" s="433"/>
      <c r="C78" s="446"/>
      <c r="D78" s="353"/>
      <c r="E78" s="5">
        <v>45069</v>
      </c>
      <c r="F78" s="70">
        <v>0.11459999999999999</v>
      </c>
      <c r="G78" s="327"/>
      <c r="H78" s="399"/>
    </row>
    <row r="79" spans="1:8" s="1" customFormat="1" ht="14.4" x14ac:dyDescent="0.3">
      <c r="A79" s="345"/>
      <c r="B79" s="434"/>
      <c r="C79" s="447"/>
      <c r="D79" s="334"/>
      <c r="E79" s="126">
        <v>45160</v>
      </c>
      <c r="F79" s="127">
        <v>0.1263</v>
      </c>
      <c r="G79" s="327"/>
      <c r="H79" s="399"/>
    </row>
    <row r="80" spans="1:8" s="1" customFormat="1" ht="14.4" x14ac:dyDescent="0.3">
      <c r="A80" s="345"/>
      <c r="B80" s="434"/>
      <c r="C80" s="447"/>
      <c r="D80" s="334"/>
      <c r="E80" s="126">
        <v>45252</v>
      </c>
      <c r="F80" s="127">
        <v>0.15570000000000001</v>
      </c>
      <c r="G80" s="327"/>
      <c r="H80" s="399"/>
    </row>
    <row r="81" spans="1:8" s="1" customFormat="1" ht="14.4" x14ac:dyDescent="0.3">
      <c r="A81" s="345"/>
      <c r="B81" s="434"/>
      <c r="C81" s="447"/>
      <c r="D81" s="334"/>
      <c r="E81" s="126">
        <v>45315</v>
      </c>
      <c r="F81" s="127">
        <v>0.12570000000000001</v>
      </c>
      <c r="G81" s="327"/>
      <c r="H81" s="474"/>
    </row>
    <row r="82" spans="1:8" s="1" customFormat="1" ht="14.4" x14ac:dyDescent="0.3">
      <c r="A82" s="345"/>
      <c r="B82" s="434"/>
      <c r="C82" s="447"/>
      <c r="D82" s="334"/>
      <c r="E82" s="126">
        <v>45344</v>
      </c>
      <c r="F82" s="127">
        <v>0.1113</v>
      </c>
      <c r="G82" s="327"/>
      <c r="H82" s="474"/>
    </row>
    <row r="83" spans="1:8" s="1" customFormat="1" ht="14.4" x14ac:dyDescent="0.3">
      <c r="A83" s="345"/>
      <c r="B83" s="434"/>
      <c r="C83" s="447"/>
      <c r="D83" s="334"/>
      <c r="E83" s="126" t="s">
        <v>753</v>
      </c>
      <c r="F83" s="127">
        <v>0.15090000000000001</v>
      </c>
      <c r="G83" s="327"/>
      <c r="H83" s="474"/>
    </row>
    <row r="84" spans="1:8" s="1" customFormat="1" ht="14.4" x14ac:dyDescent="0.3">
      <c r="A84" s="345"/>
      <c r="B84" s="434"/>
      <c r="C84" s="447"/>
      <c r="D84" s="334"/>
      <c r="E84" s="126">
        <v>45419</v>
      </c>
      <c r="F84" s="127">
        <v>0.13200000000000001</v>
      </c>
      <c r="G84" s="327"/>
      <c r="H84" s="474"/>
    </row>
    <row r="85" spans="1:8" s="1" customFormat="1" ht="15" thickBot="1" x14ac:dyDescent="0.35">
      <c r="A85" s="345"/>
      <c r="B85" s="434"/>
      <c r="C85" s="448"/>
      <c r="D85" s="417"/>
      <c r="E85" s="9">
        <v>45461</v>
      </c>
      <c r="F85" s="78">
        <v>0.13450000000000001</v>
      </c>
      <c r="G85" s="476"/>
      <c r="H85" s="475"/>
    </row>
    <row r="86" spans="1:8" s="1" customFormat="1" ht="14.4" x14ac:dyDescent="0.3">
      <c r="A86" s="314" t="s">
        <v>787</v>
      </c>
      <c r="B86" s="449" t="s">
        <v>222</v>
      </c>
      <c r="C86" s="395" t="s">
        <v>369</v>
      </c>
      <c r="D86" s="322" t="s">
        <v>123</v>
      </c>
      <c r="E86" s="13" t="s">
        <v>171</v>
      </c>
      <c r="F86" s="74">
        <v>0.05</v>
      </c>
      <c r="G86" s="423" t="s">
        <v>116</v>
      </c>
      <c r="H86" s="489" t="s">
        <v>742</v>
      </c>
    </row>
    <row r="87" spans="1:8" s="1" customFormat="1" ht="14.4" x14ac:dyDescent="0.3">
      <c r="A87" s="379"/>
      <c r="B87" s="430"/>
      <c r="C87" s="396"/>
      <c r="D87" s="365"/>
      <c r="E87" s="14">
        <v>44837</v>
      </c>
      <c r="F87" s="75">
        <v>5.0999999999999997E-2</v>
      </c>
      <c r="G87" s="424"/>
      <c r="H87" s="340"/>
    </row>
    <row r="88" spans="1:8" s="1" customFormat="1" ht="14.4" x14ac:dyDescent="0.3">
      <c r="A88" s="379"/>
      <c r="B88" s="430"/>
      <c r="C88" s="396"/>
      <c r="D88" s="365"/>
      <c r="E88" s="14" t="s">
        <v>74</v>
      </c>
      <c r="F88" s="75">
        <v>4.8300000000000003E-2</v>
      </c>
      <c r="G88" s="424"/>
      <c r="H88" s="340"/>
    </row>
    <row r="89" spans="1:8" s="1" customFormat="1" ht="14.4" x14ac:dyDescent="0.3">
      <c r="A89" s="379"/>
      <c r="B89" s="430"/>
      <c r="C89" s="396"/>
      <c r="D89" s="365"/>
      <c r="E89" s="14">
        <v>44915</v>
      </c>
      <c r="F89" s="75">
        <v>4.0300000000000002E-2</v>
      </c>
      <c r="G89" s="424"/>
      <c r="H89" s="340"/>
    </row>
    <row r="90" spans="1:8" s="1" customFormat="1" ht="14.4" x14ac:dyDescent="0.3">
      <c r="A90" s="379"/>
      <c r="B90" s="430"/>
      <c r="C90" s="396"/>
      <c r="D90" s="365"/>
      <c r="E90" s="14">
        <v>44936</v>
      </c>
      <c r="F90" s="75">
        <v>6.0100000000000001E-2</v>
      </c>
      <c r="G90" s="424"/>
      <c r="H90" s="340"/>
    </row>
    <row r="91" spans="1:8" s="1" customFormat="1" ht="14.4" x14ac:dyDescent="0.3">
      <c r="A91" s="379"/>
      <c r="B91" s="430"/>
      <c r="C91" s="396"/>
      <c r="D91" s="365"/>
      <c r="E91" s="14">
        <v>45030</v>
      </c>
      <c r="F91" s="75">
        <v>9.2399999999999996E-2</v>
      </c>
      <c r="G91" s="424"/>
      <c r="H91" s="340"/>
    </row>
    <row r="92" spans="1:8" s="1" customFormat="1" ht="14.4" x14ac:dyDescent="0.3">
      <c r="A92" s="379"/>
      <c r="B92" s="430"/>
      <c r="C92" s="396"/>
      <c r="D92" s="365"/>
      <c r="E92" s="124">
        <v>45099</v>
      </c>
      <c r="F92" s="125">
        <v>3.5099999999999999E-2</v>
      </c>
      <c r="G92" s="424"/>
      <c r="H92" s="340"/>
    </row>
    <row r="93" spans="1:8" s="1" customFormat="1" ht="14.4" x14ac:dyDescent="0.3">
      <c r="A93" s="379"/>
      <c r="B93" s="430"/>
      <c r="C93" s="396"/>
      <c r="D93" s="365"/>
      <c r="E93" s="132">
        <v>45268</v>
      </c>
      <c r="F93" s="133">
        <v>0.1062</v>
      </c>
      <c r="G93" s="424"/>
      <c r="H93" s="340"/>
    </row>
    <row r="94" spans="1:8" s="1" customFormat="1" ht="14.4" x14ac:dyDescent="0.3">
      <c r="A94" s="379"/>
      <c r="B94" s="430"/>
      <c r="C94" s="396"/>
      <c r="D94" s="365"/>
      <c r="E94" s="153">
        <v>45287</v>
      </c>
      <c r="F94" s="154">
        <v>6.8900000000000003E-2</v>
      </c>
      <c r="G94" s="424"/>
      <c r="H94" s="340"/>
    </row>
    <row r="95" spans="1:8" s="1" customFormat="1" ht="14.4" x14ac:dyDescent="0.3">
      <c r="A95" s="379"/>
      <c r="B95" s="430"/>
      <c r="C95" s="396"/>
      <c r="D95" s="365"/>
      <c r="E95" s="153">
        <v>45323</v>
      </c>
      <c r="F95" s="154">
        <v>8.7999999999999995E-2</v>
      </c>
      <c r="G95" s="424"/>
      <c r="H95" s="340"/>
    </row>
    <row r="96" spans="1:8" s="1" customFormat="1" ht="14.4" x14ac:dyDescent="0.3">
      <c r="A96" s="379"/>
      <c r="B96" s="430"/>
      <c r="C96" s="396"/>
      <c r="D96" s="365"/>
      <c r="E96" s="153" t="s">
        <v>649</v>
      </c>
      <c r="F96" s="154">
        <v>7.3400000000000007E-2</v>
      </c>
      <c r="G96" s="424"/>
      <c r="H96" s="340"/>
    </row>
    <row r="97" spans="1:8" s="1" customFormat="1" ht="14.4" x14ac:dyDescent="0.3">
      <c r="A97" s="379"/>
      <c r="B97" s="430"/>
      <c r="C97" s="396"/>
      <c r="D97" s="365"/>
      <c r="E97" s="153">
        <v>45414</v>
      </c>
      <c r="F97" s="154">
        <v>4.8399999999999999E-2</v>
      </c>
      <c r="G97" s="424"/>
      <c r="H97" s="340"/>
    </row>
    <row r="98" spans="1:8" s="1" customFormat="1" ht="14.4" x14ac:dyDescent="0.3">
      <c r="A98" s="379"/>
      <c r="B98" s="430"/>
      <c r="C98" s="396"/>
      <c r="D98" s="365"/>
      <c r="E98" s="153" t="s">
        <v>798</v>
      </c>
      <c r="F98" s="154">
        <v>6.1400000000000003E-2</v>
      </c>
      <c r="G98" s="424"/>
      <c r="H98" s="340"/>
    </row>
    <row r="99" spans="1:8" s="1" customFormat="1" ht="15" thickBot="1" x14ac:dyDescent="0.35">
      <c r="A99" s="379"/>
      <c r="B99" s="430"/>
      <c r="C99" s="397"/>
      <c r="D99" s="323"/>
      <c r="E99" s="15">
        <v>45453</v>
      </c>
      <c r="F99" s="76">
        <v>4.4499999999999998E-2</v>
      </c>
      <c r="G99" s="425"/>
      <c r="H99" s="341"/>
    </row>
    <row r="100" spans="1:8" s="1" customFormat="1" ht="15" thickBot="1" x14ac:dyDescent="0.35">
      <c r="A100" s="314" t="s">
        <v>787</v>
      </c>
      <c r="B100" s="449" t="s">
        <v>159</v>
      </c>
      <c r="C100" s="395" t="s">
        <v>599</v>
      </c>
      <c r="D100" s="322" t="s">
        <v>125</v>
      </c>
      <c r="E100" s="13" t="s">
        <v>171</v>
      </c>
      <c r="F100" s="74">
        <v>0.02</v>
      </c>
      <c r="G100" s="490" t="s">
        <v>374</v>
      </c>
      <c r="H100" s="491"/>
    </row>
    <row r="101" spans="1:8" s="1" customFormat="1" ht="15" thickBot="1" x14ac:dyDescent="0.35">
      <c r="A101" s="379"/>
      <c r="B101" s="430"/>
      <c r="C101" s="396"/>
      <c r="D101" s="365"/>
      <c r="E101" s="14">
        <v>44837</v>
      </c>
      <c r="F101" s="75">
        <v>2.1999999999999999E-2</v>
      </c>
      <c r="G101" s="490"/>
      <c r="H101" s="491"/>
    </row>
    <row r="102" spans="1:8" s="1" customFormat="1" ht="15" thickBot="1" x14ac:dyDescent="0.35">
      <c r="A102" s="379"/>
      <c r="B102" s="430"/>
      <c r="C102" s="396"/>
      <c r="D102" s="365"/>
      <c r="E102" s="14">
        <v>44936</v>
      </c>
      <c r="F102" s="75">
        <v>5.1000000000000004E-3</v>
      </c>
      <c r="G102" s="490"/>
      <c r="H102" s="491"/>
    </row>
    <row r="103" spans="1:8" s="1" customFormat="1" ht="15" thickBot="1" x14ac:dyDescent="0.35">
      <c r="A103" s="379"/>
      <c r="B103" s="430"/>
      <c r="C103" s="396"/>
      <c r="D103" s="365"/>
      <c r="E103" s="14">
        <v>45051</v>
      </c>
      <c r="F103" s="75">
        <v>7.4999999999999997E-3</v>
      </c>
      <c r="G103" s="490"/>
      <c r="H103" s="491"/>
    </row>
    <row r="104" spans="1:8" s="1" customFormat="1" ht="15" thickBot="1" x14ac:dyDescent="0.35">
      <c r="A104" s="379"/>
      <c r="B104" s="430"/>
      <c r="C104" s="396"/>
      <c r="D104" s="365"/>
      <c r="E104" s="14">
        <v>45149</v>
      </c>
      <c r="F104" s="75">
        <v>2.0400000000000001E-2</v>
      </c>
      <c r="G104" s="490"/>
      <c r="H104" s="491"/>
    </row>
    <row r="105" spans="1:8" s="1" customFormat="1" ht="15" thickBot="1" x14ac:dyDescent="0.35">
      <c r="A105" s="379"/>
      <c r="B105" s="430"/>
      <c r="C105" s="396"/>
      <c r="D105" s="365"/>
      <c r="E105" s="124">
        <v>45236</v>
      </c>
      <c r="F105" s="125">
        <v>2.5100000000000001E-2</v>
      </c>
      <c r="G105" s="490"/>
      <c r="H105" s="491"/>
    </row>
    <row r="106" spans="1:8" s="1" customFormat="1" ht="15" thickBot="1" x14ac:dyDescent="0.35">
      <c r="A106" s="379"/>
      <c r="B106" s="430"/>
      <c r="C106" s="396"/>
      <c r="D106" s="365"/>
      <c r="E106" s="124" t="s">
        <v>679</v>
      </c>
      <c r="F106" s="125">
        <v>2.4400000000000002E-2</v>
      </c>
      <c r="G106" s="490"/>
      <c r="H106" s="491"/>
    </row>
    <row r="107" spans="1:8" s="1" customFormat="1" ht="15" thickBot="1" x14ac:dyDescent="0.35">
      <c r="A107" s="379"/>
      <c r="B107" s="430"/>
      <c r="C107" s="396"/>
      <c r="D107" s="365"/>
      <c r="E107" s="124">
        <v>45377</v>
      </c>
      <c r="F107" s="125">
        <v>2.35E-2</v>
      </c>
      <c r="G107" s="490"/>
      <c r="H107" s="491"/>
    </row>
    <row r="108" spans="1:8" s="1" customFormat="1" ht="15" thickBot="1" x14ac:dyDescent="0.35">
      <c r="A108" s="379"/>
      <c r="B108" s="430"/>
      <c r="C108" s="396"/>
      <c r="D108" s="365"/>
      <c r="E108" s="124">
        <v>45428</v>
      </c>
      <c r="F108" s="125">
        <v>3.2000000000000001E-2</v>
      </c>
      <c r="G108" s="490"/>
      <c r="H108" s="491"/>
    </row>
    <row r="109" spans="1:8" s="1" customFormat="1" ht="15" thickBot="1" x14ac:dyDescent="0.35">
      <c r="A109" s="379"/>
      <c r="B109" s="430"/>
      <c r="C109" s="397"/>
      <c r="D109" s="323"/>
      <c r="E109" s="15" t="s">
        <v>842</v>
      </c>
      <c r="F109" s="76">
        <v>2.92E-2</v>
      </c>
      <c r="G109" s="490"/>
      <c r="H109" s="491"/>
    </row>
    <row r="110" spans="1:8" s="1" customFormat="1" ht="14.4" x14ac:dyDescent="0.3">
      <c r="A110" s="342" t="s">
        <v>787</v>
      </c>
      <c r="B110" s="477" t="s">
        <v>223</v>
      </c>
      <c r="C110" s="445" t="s">
        <v>600</v>
      </c>
      <c r="D110" s="352" t="s">
        <v>131</v>
      </c>
      <c r="E110" s="13" t="s">
        <v>51</v>
      </c>
      <c r="F110" s="74">
        <v>0.01</v>
      </c>
      <c r="G110" s="426" t="s">
        <v>374</v>
      </c>
      <c r="H110" s="398"/>
    </row>
    <row r="111" spans="1:8" s="1" customFormat="1" ht="14.4" x14ac:dyDescent="0.3">
      <c r="A111" s="344"/>
      <c r="B111" s="442"/>
      <c r="C111" s="446"/>
      <c r="D111" s="353"/>
      <c r="E111" s="14">
        <v>44818</v>
      </c>
      <c r="F111" s="75">
        <v>2.3E-2</v>
      </c>
      <c r="G111" s="427"/>
      <c r="H111" s="399"/>
    </row>
    <row r="112" spans="1:8" s="1" customFormat="1" ht="14.4" x14ac:dyDescent="0.3">
      <c r="A112" s="344"/>
      <c r="B112" s="442"/>
      <c r="C112" s="446"/>
      <c r="D112" s="353"/>
      <c r="E112" s="14" t="s">
        <v>170</v>
      </c>
      <c r="F112" s="75">
        <v>2.7E-2</v>
      </c>
      <c r="G112" s="427"/>
      <c r="H112" s="399"/>
    </row>
    <row r="113" spans="1:8" s="1" customFormat="1" ht="14.4" x14ac:dyDescent="0.3">
      <c r="A113" s="344"/>
      <c r="B113" s="442"/>
      <c r="C113" s="446"/>
      <c r="D113" s="353"/>
      <c r="E113" s="14">
        <v>45086</v>
      </c>
      <c r="F113" s="75">
        <v>2.3199999999999998E-2</v>
      </c>
      <c r="G113" s="427"/>
      <c r="H113" s="399"/>
    </row>
    <row r="114" spans="1:8" s="1" customFormat="1" ht="14.4" x14ac:dyDescent="0.3">
      <c r="A114" s="344"/>
      <c r="B114" s="442"/>
      <c r="C114" s="446"/>
      <c r="D114" s="353"/>
      <c r="E114" s="14">
        <v>45183</v>
      </c>
      <c r="F114" s="75">
        <v>4.4699999999999997E-2</v>
      </c>
      <c r="G114" s="427"/>
      <c r="H114" s="399"/>
    </row>
    <row r="115" spans="1:8" s="1" customFormat="1" ht="14.4" x14ac:dyDescent="0.3">
      <c r="A115" s="344"/>
      <c r="B115" s="442"/>
      <c r="C115" s="446"/>
      <c r="D115" s="353"/>
      <c r="E115" s="14">
        <v>45260</v>
      </c>
      <c r="F115" s="75">
        <v>2.1399999999999999E-2</v>
      </c>
      <c r="G115" s="427"/>
      <c r="H115" s="399"/>
    </row>
    <row r="116" spans="1:8" s="1" customFormat="1" ht="14.4" x14ac:dyDescent="0.3">
      <c r="A116" s="344"/>
      <c r="B116" s="442"/>
      <c r="C116" s="447"/>
      <c r="D116" s="334"/>
      <c r="E116" s="124">
        <v>45303</v>
      </c>
      <c r="F116" s="125">
        <v>2.24E-2</v>
      </c>
      <c r="G116" s="428"/>
      <c r="H116" s="474"/>
    </row>
    <row r="117" spans="1:8" s="1" customFormat="1" ht="14.4" x14ac:dyDescent="0.3">
      <c r="A117" s="344"/>
      <c r="B117" s="442"/>
      <c r="C117" s="447"/>
      <c r="D117" s="334"/>
      <c r="E117" s="124" t="s">
        <v>651</v>
      </c>
      <c r="F117" s="125">
        <v>4.7399999999999998E-2</v>
      </c>
      <c r="G117" s="428"/>
      <c r="H117" s="474"/>
    </row>
    <row r="118" spans="1:8" s="1" customFormat="1" ht="14.4" x14ac:dyDescent="0.3">
      <c r="A118" s="344"/>
      <c r="B118" s="442"/>
      <c r="C118" s="447"/>
      <c r="D118" s="334"/>
      <c r="E118" s="124">
        <v>45377</v>
      </c>
      <c r="F118" s="125">
        <v>1.7600000000000001E-2</v>
      </c>
      <c r="G118" s="428"/>
      <c r="H118" s="474"/>
    </row>
    <row r="119" spans="1:8" s="1" customFormat="1" ht="14.4" x14ac:dyDescent="0.3">
      <c r="A119" s="344"/>
      <c r="B119" s="442"/>
      <c r="C119" s="447"/>
      <c r="D119" s="334"/>
      <c r="E119" s="124" t="s">
        <v>800</v>
      </c>
      <c r="F119" s="125">
        <v>1.8599999999999998E-2</v>
      </c>
      <c r="G119" s="428"/>
      <c r="H119" s="474"/>
    </row>
    <row r="120" spans="1:8" s="1" customFormat="1" ht="15" thickBot="1" x14ac:dyDescent="0.35">
      <c r="A120" s="344"/>
      <c r="B120" s="442"/>
      <c r="C120" s="448"/>
      <c r="D120" s="417"/>
      <c r="E120" s="15">
        <v>45463</v>
      </c>
      <c r="F120" s="76">
        <v>2.8500000000000001E-2</v>
      </c>
      <c r="G120" s="429"/>
      <c r="H120" s="475"/>
    </row>
    <row r="121" spans="1:8" s="1" customFormat="1" ht="14.4" x14ac:dyDescent="0.3">
      <c r="A121" s="344"/>
      <c r="B121" s="442"/>
      <c r="C121" s="445" t="s">
        <v>601</v>
      </c>
      <c r="D121" s="352" t="s">
        <v>129</v>
      </c>
      <c r="E121" s="13" t="s">
        <v>169</v>
      </c>
      <c r="F121" s="74">
        <v>3.2000000000000001E-2</v>
      </c>
      <c r="G121" s="426" t="s">
        <v>374</v>
      </c>
      <c r="H121" s="398"/>
    </row>
    <row r="122" spans="1:8" s="1" customFormat="1" ht="14.4" x14ac:dyDescent="0.3">
      <c r="A122" s="344"/>
      <c r="B122" s="442"/>
      <c r="C122" s="446"/>
      <c r="D122" s="353"/>
      <c r="E122" s="14">
        <v>44846</v>
      </c>
      <c r="F122" s="75">
        <v>3.6200000000000003E-2</v>
      </c>
      <c r="G122" s="427"/>
      <c r="H122" s="399"/>
    </row>
    <row r="123" spans="1:8" s="1" customFormat="1" ht="14.4" x14ac:dyDescent="0.3">
      <c r="A123" s="344"/>
      <c r="B123" s="442"/>
      <c r="C123" s="446"/>
      <c r="D123" s="353"/>
      <c r="E123" s="14">
        <v>44964</v>
      </c>
      <c r="F123" s="75">
        <v>3.9899999999999998E-2</v>
      </c>
      <c r="G123" s="427"/>
      <c r="H123" s="399"/>
    </row>
    <row r="124" spans="1:8" s="1" customFormat="1" ht="14.4" x14ac:dyDescent="0.3">
      <c r="A124" s="344"/>
      <c r="B124" s="442"/>
      <c r="C124" s="446"/>
      <c r="D124" s="353"/>
      <c r="E124" s="14">
        <v>45072</v>
      </c>
      <c r="F124" s="75">
        <v>3.8600000000000002E-2</v>
      </c>
      <c r="G124" s="427"/>
      <c r="H124" s="399"/>
    </row>
    <row r="125" spans="1:8" s="1" customFormat="1" ht="14.4" x14ac:dyDescent="0.3">
      <c r="A125" s="344"/>
      <c r="B125" s="442"/>
      <c r="C125" s="446"/>
      <c r="D125" s="353"/>
      <c r="E125" s="14">
        <v>45162</v>
      </c>
      <c r="F125" s="75">
        <v>2.6100000000000002E-2</v>
      </c>
      <c r="G125" s="427"/>
      <c r="H125" s="399"/>
    </row>
    <row r="126" spans="1:8" s="1" customFormat="1" ht="14.4" x14ac:dyDescent="0.3">
      <c r="A126" s="344"/>
      <c r="B126" s="442"/>
      <c r="C126" s="447"/>
      <c r="D126" s="334"/>
      <c r="E126" s="124">
        <v>45260</v>
      </c>
      <c r="F126" s="125">
        <v>2.3800000000000002E-2</v>
      </c>
      <c r="G126" s="428"/>
      <c r="H126" s="474"/>
    </row>
    <row r="127" spans="1:8" s="1" customFormat="1" ht="14.4" x14ac:dyDescent="0.3">
      <c r="A127" s="344"/>
      <c r="B127" s="442"/>
      <c r="C127" s="447"/>
      <c r="D127" s="334"/>
      <c r="E127" s="124">
        <v>45338</v>
      </c>
      <c r="F127" s="125">
        <v>4.6300000000000001E-2</v>
      </c>
      <c r="G127" s="428"/>
      <c r="H127" s="474"/>
    </row>
    <row r="128" spans="1:8" s="1" customFormat="1" ht="14.4" x14ac:dyDescent="0.3">
      <c r="A128" s="344"/>
      <c r="B128" s="442"/>
      <c r="C128" s="447"/>
      <c r="D128" s="334"/>
      <c r="E128" s="124" t="s">
        <v>799</v>
      </c>
      <c r="F128" s="125">
        <v>2.7900000000000001E-2</v>
      </c>
      <c r="G128" s="428"/>
      <c r="H128" s="474"/>
    </row>
    <row r="129" spans="1:8" s="1" customFormat="1" ht="15" thickBot="1" x14ac:dyDescent="0.35">
      <c r="A129" s="344"/>
      <c r="B129" s="442"/>
      <c r="C129" s="448"/>
      <c r="D129" s="417"/>
      <c r="E129" s="15">
        <v>45425</v>
      </c>
      <c r="F129" s="76">
        <v>2.4400000000000002E-2</v>
      </c>
      <c r="G129" s="429"/>
      <c r="H129" s="475"/>
    </row>
    <row r="130" spans="1:8" s="1" customFormat="1" ht="14.4" x14ac:dyDescent="0.3">
      <c r="A130" s="344"/>
      <c r="B130" s="442"/>
      <c r="C130" s="445" t="s">
        <v>602</v>
      </c>
      <c r="D130" s="352" t="s">
        <v>165</v>
      </c>
      <c r="E130" s="13" t="s">
        <v>168</v>
      </c>
      <c r="F130" s="74">
        <v>3.0000000000000001E-3</v>
      </c>
      <c r="G130" s="426" t="s">
        <v>374</v>
      </c>
      <c r="H130" s="398"/>
    </row>
    <row r="131" spans="1:8" s="1" customFormat="1" ht="14.4" x14ac:dyDescent="0.3">
      <c r="A131" s="344"/>
      <c r="B131" s="442"/>
      <c r="C131" s="446"/>
      <c r="D131" s="353"/>
      <c r="E131" s="14">
        <v>44839</v>
      </c>
      <c r="F131" s="75">
        <v>4.0000000000000001E-3</v>
      </c>
      <c r="G131" s="427"/>
      <c r="H131" s="399"/>
    </row>
    <row r="132" spans="1:8" s="1" customFormat="1" ht="14.4" x14ac:dyDescent="0.3">
      <c r="A132" s="344"/>
      <c r="B132" s="442"/>
      <c r="C132" s="446"/>
      <c r="D132" s="353"/>
      <c r="E132" s="93">
        <v>44964</v>
      </c>
      <c r="F132" s="94" t="s">
        <v>542</v>
      </c>
      <c r="G132" s="427"/>
      <c r="H132" s="399"/>
    </row>
    <row r="133" spans="1:8" s="1" customFormat="1" ht="14.4" x14ac:dyDescent="0.3">
      <c r="A133" s="344"/>
      <c r="B133" s="442"/>
      <c r="C133" s="446"/>
      <c r="D133" s="353"/>
      <c r="E133" s="93">
        <v>45072</v>
      </c>
      <c r="F133" s="94" t="s">
        <v>542</v>
      </c>
      <c r="G133" s="427"/>
      <c r="H133" s="399"/>
    </row>
    <row r="134" spans="1:8" s="1" customFormat="1" ht="14.4" x14ac:dyDescent="0.3">
      <c r="A134" s="344"/>
      <c r="B134" s="442"/>
      <c r="C134" s="446"/>
      <c r="D134" s="353"/>
      <c r="E134" s="14">
        <v>45162</v>
      </c>
      <c r="F134" s="75">
        <v>1.21E-2</v>
      </c>
      <c r="G134" s="427"/>
      <c r="H134" s="399"/>
    </row>
    <row r="135" spans="1:8" s="1" customFormat="1" ht="14.4" x14ac:dyDescent="0.3">
      <c r="A135" s="344"/>
      <c r="B135" s="442"/>
      <c r="C135" s="446"/>
      <c r="D135" s="353"/>
      <c r="E135" s="14">
        <v>45218</v>
      </c>
      <c r="F135" s="75">
        <v>1.1999999999999999E-3</v>
      </c>
      <c r="G135" s="427"/>
      <c r="H135" s="399"/>
    </row>
    <row r="136" spans="1:8" s="1" customFormat="1" ht="14.4" x14ac:dyDescent="0.3">
      <c r="A136" s="344"/>
      <c r="B136" s="442"/>
      <c r="C136" s="447"/>
      <c r="D136" s="334"/>
      <c r="E136" s="212">
        <v>45302</v>
      </c>
      <c r="F136" s="195" t="s">
        <v>542</v>
      </c>
      <c r="G136" s="428"/>
      <c r="H136" s="474"/>
    </row>
    <row r="137" spans="1:8" s="1" customFormat="1" ht="14.4" x14ac:dyDescent="0.3">
      <c r="A137" s="344"/>
      <c r="B137" s="442"/>
      <c r="C137" s="447"/>
      <c r="D137" s="334"/>
      <c r="E137" s="212" t="s">
        <v>653</v>
      </c>
      <c r="F137" s="195" t="s">
        <v>542</v>
      </c>
      <c r="G137" s="428"/>
      <c r="H137" s="474"/>
    </row>
    <row r="138" spans="1:8" s="1" customFormat="1" ht="14.4" x14ac:dyDescent="0.3">
      <c r="A138" s="344"/>
      <c r="B138" s="442"/>
      <c r="C138" s="447"/>
      <c r="D138" s="334"/>
      <c r="E138" s="212">
        <v>45371</v>
      </c>
      <c r="F138" s="195" t="s">
        <v>542</v>
      </c>
      <c r="G138" s="428"/>
      <c r="H138" s="474"/>
    </row>
    <row r="139" spans="1:8" s="1" customFormat="1" ht="15" thickBot="1" x14ac:dyDescent="0.35">
      <c r="A139" s="344"/>
      <c r="B139" s="442"/>
      <c r="C139" s="448"/>
      <c r="D139" s="417"/>
      <c r="E139" s="15">
        <v>45427</v>
      </c>
      <c r="F139" s="76">
        <v>6.4000000000000003E-3</v>
      </c>
      <c r="G139" s="429"/>
      <c r="H139" s="475"/>
    </row>
    <row r="140" spans="1:8" s="1" customFormat="1" ht="14.4" x14ac:dyDescent="0.3">
      <c r="A140" s="344"/>
      <c r="B140" s="442"/>
      <c r="C140" s="445" t="s">
        <v>377</v>
      </c>
      <c r="D140" s="352" t="s">
        <v>167</v>
      </c>
      <c r="E140" s="91">
        <v>44818</v>
      </c>
      <c r="F140" s="92" t="s">
        <v>542</v>
      </c>
      <c r="G140" s="426" t="s">
        <v>374</v>
      </c>
      <c r="H140" s="398"/>
    </row>
    <row r="141" spans="1:8" s="1" customFormat="1" ht="14.4" x14ac:dyDescent="0.3">
      <c r="A141" s="344"/>
      <c r="B141" s="442"/>
      <c r="C141" s="446"/>
      <c r="D141" s="353"/>
      <c r="E141" s="14">
        <v>44915</v>
      </c>
      <c r="F141" s="75">
        <v>1.9199999999999998E-2</v>
      </c>
      <c r="G141" s="427"/>
      <c r="H141" s="399"/>
    </row>
    <row r="142" spans="1:8" s="1" customFormat="1" ht="14.4" x14ac:dyDescent="0.3">
      <c r="A142" s="344"/>
      <c r="B142" s="442"/>
      <c r="C142" s="446"/>
      <c r="D142" s="353"/>
      <c r="E142" s="14">
        <v>44964</v>
      </c>
      <c r="F142" s="75">
        <v>1.4800000000000001E-2</v>
      </c>
      <c r="G142" s="427"/>
      <c r="H142" s="399"/>
    </row>
    <row r="143" spans="1:8" s="1" customFormat="1" ht="14.4" x14ac:dyDescent="0.3">
      <c r="A143" s="344"/>
      <c r="B143" s="442"/>
      <c r="C143" s="446"/>
      <c r="D143" s="353"/>
      <c r="E143" s="14">
        <v>45105</v>
      </c>
      <c r="F143" s="75">
        <v>3.4599999999999999E-2</v>
      </c>
      <c r="G143" s="427"/>
      <c r="H143" s="399"/>
    </row>
    <row r="144" spans="1:8" s="1" customFormat="1" ht="14.4" x14ac:dyDescent="0.3">
      <c r="A144" s="344"/>
      <c r="B144" s="442"/>
      <c r="C144" s="446"/>
      <c r="D144" s="353"/>
      <c r="E144" s="14">
        <v>45183</v>
      </c>
      <c r="F144" s="75">
        <v>4.9700000000000001E-2</v>
      </c>
      <c r="G144" s="427"/>
      <c r="H144" s="399"/>
    </row>
    <row r="145" spans="1:8" s="1" customFormat="1" ht="14.4" x14ac:dyDescent="0.3">
      <c r="A145" s="344"/>
      <c r="B145" s="442"/>
      <c r="C145" s="447"/>
      <c r="D145" s="334"/>
      <c r="E145" s="124">
        <v>45260</v>
      </c>
      <c r="F145" s="125">
        <v>3.1199999999999999E-2</v>
      </c>
      <c r="G145" s="428"/>
      <c r="H145" s="474"/>
    </row>
    <row r="146" spans="1:8" s="1" customFormat="1" ht="15" thickBot="1" x14ac:dyDescent="0.35">
      <c r="A146" s="344"/>
      <c r="B146" s="442"/>
      <c r="C146" s="448"/>
      <c r="D146" s="417"/>
      <c r="E146" s="15">
        <v>45338</v>
      </c>
      <c r="F146" s="76">
        <v>4.8500000000000001E-2</v>
      </c>
      <c r="G146" s="429"/>
      <c r="H146" s="475"/>
    </row>
    <row r="147" spans="1:8" s="1" customFormat="1" ht="14.4" x14ac:dyDescent="0.3">
      <c r="A147" s="344"/>
      <c r="B147" s="442"/>
      <c r="C147" s="445" t="s">
        <v>378</v>
      </c>
      <c r="D147" s="352" t="s">
        <v>181</v>
      </c>
      <c r="E147" s="13">
        <v>44818</v>
      </c>
      <c r="F147" s="74">
        <v>4.2000000000000003E-2</v>
      </c>
      <c r="G147" s="426" t="s">
        <v>374</v>
      </c>
      <c r="H147" s="398"/>
    </row>
    <row r="148" spans="1:8" s="1" customFormat="1" ht="14.4" x14ac:dyDescent="0.3">
      <c r="A148" s="344"/>
      <c r="B148" s="442"/>
      <c r="C148" s="446"/>
      <c r="D148" s="353"/>
      <c r="E148" s="14">
        <v>44952</v>
      </c>
      <c r="F148" s="75">
        <v>1.4999999999999999E-2</v>
      </c>
      <c r="G148" s="427"/>
      <c r="H148" s="399"/>
    </row>
    <row r="149" spans="1:8" s="1" customFormat="1" ht="14.4" x14ac:dyDescent="0.3">
      <c r="A149" s="344"/>
      <c r="B149" s="442"/>
      <c r="C149" s="446"/>
      <c r="D149" s="353"/>
      <c r="E149" s="14">
        <v>45072</v>
      </c>
      <c r="F149" s="75">
        <v>2.0400000000000001E-2</v>
      </c>
      <c r="G149" s="427"/>
      <c r="H149" s="399"/>
    </row>
    <row r="150" spans="1:8" s="1" customFormat="1" ht="14.4" x14ac:dyDescent="0.3">
      <c r="A150" s="344"/>
      <c r="B150" s="442"/>
      <c r="C150" s="446"/>
      <c r="D150" s="353"/>
      <c r="E150" s="14">
        <v>45183</v>
      </c>
      <c r="F150" s="75">
        <v>0.04</v>
      </c>
      <c r="G150" s="427"/>
      <c r="H150" s="399"/>
    </row>
    <row r="151" spans="1:8" s="1" customFormat="1" ht="14.4" x14ac:dyDescent="0.3">
      <c r="A151" s="344"/>
      <c r="B151" s="442"/>
      <c r="C151" s="447"/>
      <c r="D151" s="334"/>
      <c r="E151" s="124">
        <v>45275</v>
      </c>
      <c r="F151" s="125">
        <v>2.58E-2</v>
      </c>
      <c r="G151" s="428"/>
      <c r="H151" s="474"/>
    </row>
    <row r="152" spans="1:8" s="1" customFormat="1" ht="15" thickBot="1" x14ac:dyDescent="0.35">
      <c r="A152" s="344"/>
      <c r="B152" s="442"/>
      <c r="C152" s="448"/>
      <c r="D152" s="417"/>
      <c r="E152" s="15">
        <v>45425</v>
      </c>
      <c r="F152" s="76">
        <v>2.2499999999999999E-2</v>
      </c>
      <c r="G152" s="429"/>
      <c r="H152" s="475"/>
    </row>
    <row r="153" spans="1:8" s="1" customFormat="1" ht="14.4" x14ac:dyDescent="0.3">
      <c r="A153" s="344"/>
      <c r="B153" s="442"/>
      <c r="C153" s="445" t="s">
        <v>379</v>
      </c>
      <c r="D153" s="352" t="s">
        <v>130</v>
      </c>
      <c r="E153" s="13" t="s">
        <v>51</v>
      </c>
      <c r="F153" s="74">
        <v>4.1000000000000002E-2</v>
      </c>
      <c r="G153" s="426" t="s">
        <v>374</v>
      </c>
      <c r="H153" s="398"/>
    </row>
    <row r="154" spans="1:8" s="1" customFormat="1" ht="14.4" x14ac:dyDescent="0.3">
      <c r="A154" s="344"/>
      <c r="B154" s="442"/>
      <c r="C154" s="446"/>
      <c r="D154" s="353"/>
      <c r="E154" s="14">
        <v>44818</v>
      </c>
      <c r="F154" s="75">
        <v>3.5999999999999997E-2</v>
      </c>
      <c r="G154" s="427"/>
      <c r="H154" s="399"/>
    </row>
    <row r="155" spans="1:8" s="1" customFormat="1" ht="14.4" x14ac:dyDescent="0.3">
      <c r="A155" s="344"/>
      <c r="B155" s="442"/>
      <c r="C155" s="446"/>
      <c r="D155" s="353"/>
      <c r="E155" s="14">
        <v>45013</v>
      </c>
      <c r="F155" s="75">
        <v>3.3000000000000002E-2</v>
      </c>
      <c r="G155" s="427"/>
      <c r="H155" s="399"/>
    </row>
    <row r="156" spans="1:8" s="1" customFormat="1" ht="14.4" x14ac:dyDescent="0.3">
      <c r="A156" s="344"/>
      <c r="B156" s="442"/>
      <c r="C156" s="446"/>
      <c r="D156" s="353"/>
      <c r="E156" s="14">
        <v>45105</v>
      </c>
      <c r="F156" s="75">
        <v>3.2500000000000001E-2</v>
      </c>
      <c r="G156" s="427"/>
      <c r="H156" s="399"/>
    </row>
    <row r="157" spans="1:8" s="1" customFormat="1" ht="14.4" x14ac:dyDescent="0.3">
      <c r="A157" s="344"/>
      <c r="B157" s="442"/>
      <c r="C157" s="446"/>
      <c r="D157" s="353"/>
      <c r="E157" s="14">
        <v>45183</v>
      </c>
      <c r="F157" s="75">
        <v>2.1899999999999999E-2</v>
      </c>
      <c r="G157" s="427"/>
      <c r="H157" s="399"/>
    </row>
    <row r="158" spans="1:8" s="1" customFormat="1" ht="14.4" x14ac:dyDescent="0.3">
      <c r="A158" s="344"/>
      <c r="B158" s="442"/>
      <c r="C158" s="446"/>
      <c r="D158" s="353"/>
      <c r="E158" s="14">
        <v>45275</v>
      </c>
      <c r="F158" s="75">
        <v>2.3800000000000002E-2</v>
      </c>
      <c r="G158" s="427"/>
      <c r="H158" s="399"/>
    </row>
    <row r="159" spans="1:8" s="1" customFormat="1" ht="14.4" x14ac:dyDescent="0.3">
      <c r="A159" s="344"/>
      <c r="B159" s="442"/>
      <c r="C159" s="447"/>
      <c r="D159" s="334"/>
      <c r="E159" s="124" t="s">
        <v>619</v>
      </c>
      <c r="F159" s="125">
        <v>2.5000000000000001E-2</v>
      </c>
      <c r="G159" s="428"/>
      <c r="H159" s="474"/>
    </row>
    <row r="160" spans="1:8" s="1" customFormat="1" ht="14.4" x14ac:dyDescent="0.3">
      <c r="A160" s="344"/>
      <c r="B160" s="442"/>
      <c r="C160" s="447"/>
      <c r="D160" s="334"/>
      <c r="E160" s="124">
        <v>45377</v>
      </c>
      <c r="F160" s="125">
        <v>1.8800000000000001E-2</v>
      </c>
      <c r="G160" s="428"/>
      <c r="H160" s="474"/>
    </row>
    <row r="161" spans="1:8" s="1" customFormat="1" ht="14.4" x14ac:dyDescent="0.3">
      <c r="A161" s="344"/>
      <c r="B161" s="442"/>
      <c r="C161" s="447"/>
      <c r="D161" s="334"/>
      <c r="E161" s="124" t="s">
        <v>800</v>
      </c>
      <c r="F161" s="125">
        <v>0.02</v>
      </c>
      <c r="G161" s="428"/>
      <c r="H161" s="474"/>
    </row>
    <row r="162" spans="1:8" s="1" customFormat="1" ht="15" thickBot="1" x14ac:dyDescent="0.35">
      <c r="A162" s="344"/>
      <c r="B162" s="442"/>
      <c r="C162" s="448"/>
      <c r="D162" s="417"/>
      <c r="E162" s="15">
        <v>45463</v>
      </c>
      <c r="F162" s="76">
        <v>2.3699999999999999E-2</v>
      </c>
      <c r="G162" s="429"/>
      <c r="H162" s="475"/>
    </row>
    <row r="163" spans="1:8" s="1" customFormat="1" ht="14.4" x14ac:dyDescent="0.3">
      <c r="A163" s="344"/>
      <c r="B163" s="442"/>
      <c r="C163" s="445" t="s">
        <v>603</v>
      </c>
      <c r="D163" s="352" t="s">
        <v>132</v>
      </c>
      <c r="E163" s="13" t="s">
        <v>179</v>
      </c>
      <c r="F163" s="74">
        <v>4.2999999999999997E-2</v>
      </c>
      <c r="G163" s="426" t="s">
        <v>374</v>
      </c>
      <c r="H163" s="398"/>
    </row>
    <row r="164" spans="1:8" s="1" customFormat="1" ht="14.4" x14ac:dyDescent="0.3">
      <c r="A164" s="344"/>
      <c r="B164" s="442"/>
      <c r="C164" s="446"/>
      <c r="D164" s="353"/>
      <c r="E164" s="14">
        <v>44880</v>
      </c>
      <c r="F164" s="75">
        <v>5.3499999999999999E-2</v>
      </c>
      <c r="G164" s="427"/>
      <c r="H164" s="399"/>
    </row>
    <row r="165" spans="1:8" s="1" customFormat="1" ht="14.4" x14ac:dyDescent="0.3">
      <c r="A165" s="344"/>
      <c r="B165" s="442"/>
      <c r="C165" s="446"/>
      <c r="D165" s="353"/>
      <c r="E165" s="14">
        <v>44964</v>
      </c>
      <c r="F165" s="75">
        <v>5.5599999999999997E-2</v>
      </c>
      <c r="G165" s="427"/>
      <c r="H165" s="399"/>
    </row>
    <row r="166" spans="1:8" s="1" customFormat="1" ht="14.4" x14ac:dyDescent="0.3">
      <c r="A166" s="344"/>
      <c r="B166" s="442"/>
      <c r="C166" s="446"/>
      <c r="D166" s="353"/>
      <c r="E166" s="14">
        <v>45072</v>
      </c>
      <c r="F166" s="75">
        <v>7.4099999999999999E-2</v>
      </c>
      <c r="G166" s="427"/>
      <c r="H166" s="399"/>
    </row>
    <row r="167" spans="1:8" s="1" customFormat="1" ht="14.4" x14ac:dyDescent="0.3">
      <c r="A167" s="344"/>
      <c r="B167" s="442"/>
      <c r="C167" s="446"/>
      <c r="D167" s="353"/>
      <c r="E167" s="14">
        <v>45198</v>
      </c>
      <c r="F167" s="75">
        <v>4.7600000000000003E-2</v>
      </c>
      <c r="G167" s="427"/>
      <c r="H167" s="399"/>
    </row>
    <row r="168" spans="1:8" s="1" customFormat="1" ht="14.4" x14ac:dyDescent="0.3">
      <c r="A168" s="344"/>
      <c r="B168" s="442"/>
      <c r="C168" s="446"/>
      <c r="D168" s="353"/>
      <c r="E168" s="14">
        <v>45258</v>
      </c>
      <c r="F168" s="75">
        <v>6.7400000000000002E-2</v>
      </c>
      <c r="G168" s="427"/>
      <c r="H168" s="399"/>
    </row>
    <row r="169" spans="1:8" s="1" customFormat="1" ht="14.4" x14ac:dyDescent="0.3">
      <c r="A169" s="344"/>
      <c r="B169" s="442"/>
      <c r="C169" s="447"/>
      <c r="D169" s="334"/>
      <c r="E169" s="124" t="s">
        <v>618</v>
      </c>
      <c r="F169" s="125">
        <v>4.2200000000000001E-2</v>
      </c>
      <c r="G169" s="428"/>
      <c r="H169" s="474"/>
    </row>
    <row r="170" spans="1:8" s="1" customFormat="1" ht="14.4" x14ac:dyDescent="0.3">
      <c r="A170" s="344"/>
      <c r="B170" s="442"/>
      <c r="C170" s="447"/>
      <c r="D170" s="334"/>
      <c r="E170" s="124">
        <v>45324</v>
      </c>
      <c r="F170" s="125">
        <v>4.53E-2</v>
      </c>
      <c r="G170" s="428"/>
      <c r="H170" s="474"/>
    </row>
    <row r="171" spans="1:8" s="1" customFormat="1" ht="15" thickBot="1" x14ac:dyDescent="0.35">
      <c r="A171" s="344"/>
      <c r="B171" s="442"/>
      <c r="C171" s="448"/>
      <c r="D171" s="417"/>
      <c r="E171" s="15">
        <v>45427</v>
      </c>
      <c r="F171" s="76">
        <v>3.6700000000000003E-2</v>
      </c>
      <c r="G171" s="429"/>
      <c r="H171" s="475"/>
    </row>
    <row r="172" spans="1:8" s="1" customFormat="1" ht="14.4" x14ac:dyDescent="0.3">
      <c r="A172" s="344"/>
      <c r="B172" s="442"/>
      <c r="C172" s="445" t="s">
        <v>604</v>
      </c>
      <c r="D172" s="352" t="s">
        <v>180</v>
      </c>
      <c r="E172" s="13">
        <v>44839</v>
      </c>
      <c r="F172" s="74">
        <v>4.2000000000000003E-2</v>
      </c>
      <c r="G172" s="426" t="s">
        <v>374</v>
      </c>
      <c r="H172" s="398"/>
    </row>
    <row r="173" spans="1:8" s="1" customFormat="1" ht="14.4" x14ac:dyDescent="0.3">
      <c r="A173" s="344"/>
      <c r="B173" s="442"/>
      <c r="C173" s="446"/>
      <c r="D173" s="353"/>
      <c r="E173" s="14">
        <v>44839</v>
      </c>
      <c r="F173" s="75">
        <v>4.1000000000000002E-2</v>
      </c>
      <c r="G173" s="427"/>
      <c r="H173" s="399"/>
    </row>
    <row r="174" spans="1:8" s="1" customFormat="1" ht="14.4" x14ac:dyDescent="0.3">
      <c r="A174" s="344"/>
      <c r="B174" s="442"/>
      <c r="C174" s="446"/>
      <c r="D174" s="353"/>
      <c r="E174" s="14">
        <v>44964</v>
      </c>
      <c r="F174" s="75">
        <v>5.6599999999999998E-2</v>
      </c>
      <c r="G174" s="427"/>
      <c r="H174" s="399"/>
    </row>
    <row r="175" spans="1:8" s="1" customFormat="1" ht="14.4" x14ac:dyDescent="0.3">
      <c r="A175" s="344"/>
      <c r="B175" s="442"/>
      <c r="C175" s="446"/>
      <c r="D175" s="353"/>
      <c r="E175" s="14">
        <v>45029</v>
      </c>
      <c r="F175" s="75">
        <v>5.4800000000000001E-2</v>
      </c>
      <c r="G175" s="427"/>
      <c r="H175" s="399"/>
    </row>
    <row r="176" spans="1:8" s="1" customFormat="1" ht="14.4" x14ac:dyDescent="0.3">
      <c r="A176" s="344"/>
      <c r="B176" s="442"/>
      <c r="C176" s="446"/>
      <c r="D176" s="353"/>
      <c r="E176" s="14">
        <v>45138</v>
      </c>
      <c r="F176" s="75">
        <v>9.3899999999999997E-2</v>
      </c>
      <c r="G176" s="427"/>
      <c r="H176" s="399"/>
    </row>
    <row r="177" spans="1:8" s="1" customFormat="1" ht="14.4" x14ac:dyDescent="0.3">
      <c r="A177" s="345"/>
      <c r="B177" s="443"/>
      <c r="C177" s="447"/>
      <c r="D177" s="334"/>
      <c r="E177" s="124">
        <v>45218</v>
      </c>
      <c r="F177" s="125">
        <v>4.1700000000000001E-2</v>
      </c>
      <c r="G177" s="428"/>
      <c r="H177" s="474"/>
    </row>
    <row r="178" spans="1:8" s="1" customFormat="1" ht="14.4" x14ac:dyDescent="0.3">
      <c r="A178" s="345"/>
      <c r="B178" s="443"/>
      <c r="C178" s="447"/>
      <c r="D178" s="334"/>
      <c r="E178" s="124">
        <v>45324</v>
      </c>
      <c r="F178" s="125">
        <v>4.7500000000000001E-2</v>
      </c>
      <c r="G178" s="428"/>
      <c r="H178" s="474"/>
    </row>
    <row r="179" spans="1:8" s="1" customFormat="1" ht="15" thickBot="1" x14ac:dyDescent="0.35">
      <c r="A179" s="422"/>
      <c r="B179" s="444"/>
      <c r="C179" s="448"/>
      <c r="D179" s="417"/>
      <c r="E179" s="15">
        <v>45399</v>
      </c>
      <c r="F179" s="76">
        <v>5.2999999999999999E-2</v>
      </c>
      <c r="G179" s="429"/>
      <c r="H179" s="475"/>
    </row>
    <row r="180" spans="1:8" s="1" customFormat="1" ht="14.4" x14ac:dyDescent="0.3">
      <c r="A180" s="379" t="s">
        <v>787</v>
      </c>
      <c r="B180" s="430" t="s">
        <v>224</v>
      </c>
      <c r="C180" s="395" t="s">
        <v>732</v>
      </c>
      <c r="D180" s="352" t="s">
        <v>192</v>
      </c>
      <c r="E180" s="91">
        <v>44840</v>
      </c>
      <c r="F180" s="92" t="s">
        <v>542</v>
      </c>
      <c r="G180" s="498" t="s">
        <v>374</v>
      </c>
      <c r="H180" s="354"/>
    </row>
    <row r="181" spans="1:8" s="1" customFormat="1" ht="14.4" x14ac:dyDescent="0.3">
      <c r="A181" s="379"/>
      <c r="B181" s="430"/>
      <c r="C181" s="396"/>
      <c r="D181" s="353"/>
      <c r="E181" s="93">
        <v>44945</v>
      </c>
      <c r="F181" s="94" t="s">
        <v>542</v>
      </c>
      <c r="G181" s="499"/>
      <c r="H181" s="355"/>
    </row>
    <row r="182" spans="1:8" s="1" customFormat="1" ht="14.4" x14ac:dyDescent="0.3">
      <c r="A182" s="379"/>
      <c r="B182" s="430"/>
      <c r="C182" s="396"/>
      <c r="D182" s="353"/>
      <c r="E182" s="93">
        <v>45055</v>
      </c>
      <c r="F182" s="94" t="s">
        <v>542</v>
      </c>
      <c r="G182" s="499"/>
      <c r="H182" s="355"/>
    </row>
    <row r="183" spans="1:8" s="1" customFormat="1" ht="14.4" x14ac:dyDescent="0.3">
      <c r="A183" s="379"/>
      <c r="B183" s="430"/>
      <c r="C183" s="396"/>
      <c r="D183" s="353"/>
      <c r="E183" s="93">
        <v>45189</v>
      </c>
      <c r="F183" s="94" t="s">
        <v>542</v>
      </c>
      <c r="G183" s="499"/>
      <c r="H183" s="355"/>
    </row>
    <row r="184" spans="1:8" s="1" customFormat="1" ht="14.4" x14ac:dyDescent="0.3">
      <c r="A184" s="379"/>
      <c r="B184" s="430"/>
      <c r="C184" s="396"/>
      <c r="D184" s="353"/>
      <c r="E184" s="93">
        <v>45264</v>
      </c>
      <c r="F184" s="94" t="s">
        <v>542</v>
      </c>
      <c r="G184" s="499"/>
      <c r="H184" s="355"/>
    </row>
    <row r="185" spans="1:8" s="1" customFormat="1" ht="14.4" x14ac:dyDescent="0.3">
      <c r="A185" s="379"/>
      <c r="B185" s="430"/>
      <c r="C185" s="396"/>
      <c r="D185" s="353"/>
      <c r="E185" s="14">
        <v>45295</v>
      </c>
      <c r="F185" s="75">
        <v>1.18E-2</v>
      </c>
      <c r="G185" s="499"/>
      <c r="H185" s="355"/>
    </row>
    <row r="186" spans="1:8" s="1" customFormat="1" ht="14.4" x14ac:dyDescent="0.3">
      <c r="A186" s="379"/>
      <c r="B186" s="430"/>
      <c r="C186" s="396"/>
      <c r="D186" s="353"/>
      <c r="E186" s="93">
        <v>45364</v>
      </c>
      <c r="F186" s="94" t="s">
        <v>542</v>
      </c>
      <c r="G186" s="499"/>
      <c r="H186" s="355"/>
    </row>
    <row r="187" spans="1:8" s="1" customFormat="1" ht="14.4" x14ac:dyDescent="0.3">
      <c r="A187" s="379"/>
      <c r="B187" s="430"/>
      <c r="C187" s="396"/>
      <c r="D187" s="353"/>
      <c r="E187" s="93">
        <v>45390</v>
      </c>
      <c r="F187" s="94" t="s">
        <v>542</v>
      </c>
      <c r="G187" s="499"/>
      <c r="H187" s="355"/>
    </row>
    <row r="188" spans="1:8" s="1" customFormat="1" ht="14.4" x14ac:dyDescent="0.3">
      <c r="A188" s="379"/>
      <c r="B188" s="430"/>
      <c r="C188" s="396"/>
      <c r="D188" s="353"/>
      <c r="E188" s="93" t="s">
        <v>843</v>
      </c>
      <c r="F188" s="94" t="s">
        <v>542</v>
      </c>
      <c r="G188" s="499"/>
      <c r="H188" s="355"/>
    </row>
    <row r="189" spans="1:8" s="1" customFormat="1" ht="24.75" customHeight="1" x14ac:dyDescent="0.3">
      <c r="A189" s="379"/>
      <c r="B189" s="430"/>
      <c r="C189" s="447" t="s">
        <v>744</v>
      </c>
      <c r="D189" s="334" t="s">
        <v>194</v>
      </c>
      <c r="E189" s="124" t="s">
        <v>536</v>
      </c>
      <c r="F189" s="125">
        <v>1.2999999999999999E-3</v>
      </c>
      <c r="G189" s="499"/>
      <c r="H189" s="355"/>
    </row>
    <row r="190" spans="1:8" s="1" customFormat="1" ht="24.75" customHeight="1" x14ac:dyDescent="0.3">
      <c r="A190" s="379"/>
      <c r="B190" s="430"/>
      <c r="C190" s="396"/>
      <c r="D190" s="365"/>
      <c r="E190" s="212">
        <v>45343</v>
      </c>
      <c r="F190" s="195" t="s">
        <v>542</v>
      </c>
      <c r="G190" s="499"/>
      <c r="H190" s="355"/>
    </row>
    <row r="191" spans="1:8" s="1" customFormat="1" ht="24.75" customHeight="1" x14ac:dyDescent="0.3">
      <c r="A191" s="379"/>
      <c r="B191" s="430"/>
      <c r="C191" s="396"/>
      <c r="D191" s="365"/>
      <c r="E191" s="212" t="s">
        <v>844</v>
      </c>
      <c r="F191" s="195" t="s">
        <v>542</v>
      </c>
      <c r="G191" s="499"/>
      <c r="H191" s="355"/>
    </row>
    <row r="192" spans="1:8" s="1" customFormat="1" ht="24.75" customHeight="1" thickBot="1" x14ac:dyDescent="0.35">
      <c r="A192" s="379"/>
      <c r="B192" s="430"/>
      <c r="C192" s="396"/>
      <c r="D192" s="365"/>
      <c r="E192" s="212" t="s">
        <v>843</v>
      </c>
      <c r="F192" s="195" t="s">
        <v>542</v>
      </c>
      <c r="G192" s="499"/>
      <c r="H192" s="355"/>
    </row>
    <row r="193" spans="1:8" s="1" customFormat="1" ht="21" customHeight="1" x14ac:dyDescent="0.3">
      <c r="A193" s="379"/>
      <c r="B193" s="430"/>
      <c r="C193" s="445" t="s">
        <v>743</v>
      </c>
      <c r="D193" s="352" t="s">
        <v>134</v>
      </c>
      <c r="E193" s="13">
        <v>44945</v>
      </c>
      <c r="F193" s="74">
        <v>2.7000000000000001E-3</v>
      </c>
      <c r="G193" s="470" t="s">
        <v>721</v>
      </c>
      <c r="H193" s="495" t="s">
        <v>801</v>
      </c>
    </row>
    <row r="194" spans="1:8" s="1" customFormat="1" ht="19.5" customHeight="1" x14ac:dyDescent="0.3">
      <c r="A194" s="379"/>
      <c r="B194" s="430"/>
      <c r="C194" s="396"/>
      <c r="D194" s="365"/>
      <c r="E194" s="251">
        <v>45428</v>
      </c>
      <c r="F194" s="297">
        <v>1.7899999999999999E-2</v>
      </c>
      <c r="G194" s="369"/>
      <c r="H194" s="496"/>
    </row>
    <row r="195" spans="1:8" s="1" customFormat="1" ht="19.5" customHeight="1" thickBot="1" x14ac:dyDescent="0.35">
      <c r="A195" s="379"/>
      <c r="B195" s="430"/>
      <c r="C195" s="448"/>
      <c r="D195" s="417"/>
      <c r="E195" s="15" t="s">
        <v>843</v>
      </c>
      <c r="F195" s="76">
        <v>1.4E-2</v>
      </c>
      <c r="G195" s="473"/>
      <c r="H195" s="497"/>
    </row>
    <row r="196" spans="1:8" s="1" customFormat="1" ht="14.4" x14ac:dyDescent="0.3">
      <c r="A196" s="379"/>
      <c r="B196" s="430"/>
      <c r="C196" s="396" t="s">
        <v>620</v>
      </c>
      <c r="D196" s="335" t="s">
        <v>135</v>
      </c>
      <c r="E196" s="277">
        <v>44840</v>
      </c>
      <c r="F196" s="278" t="s">
        <v>542</v>
      </c>
      <c r="G196" s="500" t="s">
        <v>374</v>
      </c>
      <c r="H196" s="355"/>
    </row>
    <row r="197" spans="1:8" s="1" customFormat="1" ht="14.4" x14ac:dyDescent="0.3">
      <c r="A197" s="379"/>
      <c r="B197" s="430"/>
      <c r="C197" s="396"/>
      <c r="D197" s="334"/>
      <c r="E197" s="93">
        <v>44945</v>
      </c>
      <c r="F197" s="94" t="s">
        <v>542</v>
      </c>
      <c r="G197" s="501"/>
      <c r="H197" s="355"/>
    </row>
    <row r="198" spans="1:8" s="1" customFormat="1" ht="14.4" x14ac:dyDescent="0.3">
      <c r="A198" s="379"/>
      <c r="B198" s="430"/>
      <c r="C198" s="396"/>
      <c r="D198" s="334"/>
      <c r="E198" s="124">
        <v>45295</v>
      </c>
      <c r="F198" s="125">
        <v>1.03E-2</v>
      </c>
      <c r="G198" s="501"/>
      <c r="H198" s="355"/>
    </row>
    <row r="199" spans="1:8" s="1" customFormat="1" ht="14.4" x14ac:dyDescent="0.3">
      <c r="A199" s="379"/>
      <c r="B199" s="430"/>
      <c r="C199" s="396"/>
      <c r="D199" s="334"/>
      <c r="E199" s="212">
        <v>45364</v>
      </c>
      <c r="F199" s="195" t="s">
        <v>542</v>
      </c>
      <c r="G199" s="501"/>
      <c r="H199" s="355"/>
    </row>
    <row r="200" spans="1:8" s="1" customFormat="1" ht="15" thickBot="1" x14ac:dyDescent="0.35">
      <c r="A200" s="379"/>
      <c r="B200" s="430"/>
      <c r="C200" s="397"/>
      <c r="D200" s="417"/>
      <c r="E200" s="15" t="s">
        <v>843</v>
      </c>
      <c r="F200" s="76">
        <v>2.3E-3</v>
      </c>
      <c r="G200" s="502"/>
      <c r="H200" s="385"/>
    </row>
    <row r="201" spans="1:8" s="1" customFormat="1" ht="14.4" x14ac:dyDescent="0.3">
      <c r="A201" s="314" t="s">
        <v>787</v>
      </c>
      <c r="B201" s="449" t="s">
        <v>443</v>
      </c>
      <c r="C201" s="395" t="s">
        <v>388</v>
      </c>
      <c r="D201" s="322" t="s">
        <v>139</v>
      </c>
      <c r="E201" s="13" t="s">
        <v>200</v>
      </c>
      <c r="F201" s="74">
        <v>2.1000000000000001E-2</v>
      </c>
      <c r="G201" s="503" t="s">
        <v>374</v>
      </c>
      <c r="H201" s="354"/>
    </row>
    <row r="202" spans="1:8" s="1" customFormat="1" ht="14.4" x14ac:dyDescent="0.3">
      <c r="A202" s="379"/>
      <c r="B202" s="430"/>
      <c r="C202" s="396"/>
      <c r="D202" s="365"/>
      <c r="E202" s="14">
        <v>44880</v>
      </c>
      <c r="F202" s="75">
        <v>1.4999999999999999E-2</v>
      </c>
      <c r="G202" s="328"/>
      <c r="H202" s="355"/>
    </row>
    <row r="203" spans="1:8" s="1" customFormat="1" ht="14.4" x14ac:dyDescent="0.3">
      <c r="A203" s="379"/>
      <c r="B203" s="430"/>
      <c r="C203" s="396"/>
      <c r="D203" s="365"/>
      <c r="E203" s="14">
        <v>44995</v>
      </c>
      <c r="F203" s="75">
        <v>6.3E-3</v>
      </c>
      <c r="G203" s="328"/>
      <c r="H203" s="355"/>
    </row>
    <row r="204" spans="1:8" s="1" customFormat="1" ht="14.4" x14ac:dyDescent="0.3">
      <c r="A204" s="379"/>
      <c r="B204" s="430"/>
      <c r="C204" s="396"/>
      <c r="D204" s="365"/>
      <c r="E204" s="14">
        <v>45099</v>
      </c>
      <c r="F204" s="75">
        <v>8.3999999999999995E-3</v>
      </c>
      <c r="G204" s="328"/>
      <c r="H204" s="355"/>
    </row>
    <row r="205" spans="1:8" s="1" customFormat="1" ht="14.4" x14ac:dyDescent="0.3">
      <c r="A205" s="379"/>
      <c r="B205" s="430"/>
      <c r="C205" s="396"/>
      <c r="D205" s="365"/>
      <c r="E205" s="124">
        <v>45194</v>
      </c>
      <c r="F205" s="125">
        <v>1.3100000000000001E-2</v>
      </c>
      <c r="G205" s="328"/>
      <c r="H205" s="355"/>
    </row>
    <row r="206" spans="1:8" s="1" customFormat="1" ht="14.4" x14ac:dyDescent="0.3">
      <c r="A206" s="379"/>
      <c r="B206" s="430"/>
      <c r="C206" s="396"/>
      <c r="D206" s="365"/>
      <c r="E206" s="124">
        <v>45243</v>
      </c>
      <c r="F206" s="125">
        <v>3.2000000000000002E-3</v>
      </c>
      <c r="G206" s="328"/>
      <c r="H206" s="355"/>
    </row>
    <row r="207" spans="1:8" s="1" customFormat="1" ht="14.4" x14ac:dyDescent="0.3">
      <c r="A207" s="379"/>
      <c r="B207" s="430"/>
      <c r="C207" s="396"/>
      <c r="D207" s="365"/>
      <c r="E207" s="212" t="s">
        <v>654</v>
      </c>
      <c r="F207" s="195" t="s">
        <v>542</v>
      </c>
      <c r="G207" s="328"/>
      <c r="H207" s="355"/>
    </row>
    <row r="208" spans="1:8" s="1" customFormat="1" ht="14.4" x14ac:dyDescent="0.3">
      <c r="A208" s="379"/>
      <c r="B208" s="430"/>
      <c r="C208" s="396"/>
      <c r="D208" s="365"/>
      <c r="E208" s="212">
        <v>45372</v>
      </c>
      <c r="F208" s="195" t="s">
        <v>542</v>
      </c>
      <c r="G208" s="328"/>
      <c r="H208" s="355"/>
    </row>
    <row r="209" spans="1:8" s="1" customFormat="1" ht="14.4" x14ac:dyDescent="0.3">
      <c r="A209" s="379"/>
      <c r="B209" s="430"/>
      <c r="C209" s="396"/>
      <c r="D209" s="365"/>
      <c r="E209" s="212">
        <v>45428</v>
      </c>
      <c r="F209" s="195" t="s">
        <v>542</v>
      </c>
      <c r="G209" s="328"/>
      <c r="H209" s="355"/>
    </row>
    <row r="210" spans="1:8" s="1" customFormat="1" ht="15" thickBot="1" x14ac:dyDescent="0.35">
      <c r="A210" s="379"/>
      <c r="B210" s="430"/>
      <c r="C210" s="397"/>
      <c r="D210" s="323"/>
      <c r="E210" s="95" t="s">
        <v>842</v>
      </c>
      <c r="F210" s="96" t="s">
        <v>542</v>
      </c>
      <c r="G210" s="329"/>
      <c r="H210" s="385"/>
    </row>
    <row r="211" spans="1:8" s="1" customFormat="1" ht="14.4" x14ac:dyDescent="0.3">
      <c r="A211" s="342" t="s">
        <v>787</v>
      </c>
      <c r="B211" s="477" t="s">
        <v>209</v>
      </c>
      <c r="C211" s="445" t="s">
        <v>731</v>
      </c>
      <c r="D211" s="352" t="s">
        <v>126</v>
      </c>
      <c r="E211" s="13" t="s">
        <v>210</v>
      </c>
      <c r="F211" s="74">
        <v>1.8100000000000002E-2</v>
      </c>
      <c r="G211" s="426" t="s">
        <v>374</v>
      </c>
      <c r="H211" s="398"/>
    </row>
    <row r="212" spans="1:8" s="1" customFormat="1" ht="14.4" x14ac:dyDescent="0.3">
      <c r="A212" s="344"/>
      <c r="B212" s="442"/>
      <c r="C212" s="446"/>
      <c r="D212" s="353"/>
      <c r="E212" s="14" t="s">
        <v>210</v>
      </c>
      <c r="F212" s="75">
        <v>2.2200000000000001E-2</v>
      </c>
      <c r="G212" s="427"/>
      <c r="H212" s="399"/>
    </row>
    <row r="213" spans="1:8" s="1" customFormat="1" ht="14.4" x14ac:dyDescent="0.3">
      <c r="A213" s="344"/>
      <c r="B213" s="442"/>
      <c r="C213" s="446"/>
      <c r="D213" s="353"/>
      <c r="E213" s="14">
        <v>44841</v>
      </c>
      <c r="F213" s="75">
        <v>1.8599999999999998E-2</v>
      </c>
      <c r="G213" s="427"/>
      <c r="H213" s="399"/>
    </row>
    <row r="214" spans="1:8" s="1" customFormat="1" ht="14.4" x14ac:dyDescent="0.3">
      <c r="A214" s="344"/>
      <c r="B214" s="442"/>
      <c r="C214" s="446"/>
      <c r="D214" s="353"/>
      <c r="E214" s="14">
        <v>45009</v>
      </c>
      <c r="F214" s="75">
        <v>2.1899999999999999E-2</v>
      </c>
      <c r="G214" s="427"/>
      <c r="H214" s="399"/>
    </row>
    <row r="215" spans="1:8" s="1" customFormat="1" ht="14.4" x14ac:dyDescent="0.3">
      <c r="A215" s="344"/>
      <c r="B215" s="442"/>
      <c r="C215" s="446"/>
      <c r="D215" s="353"/>
      <c r="E215" s="14">
        <v>45029</v>
      </c>
      <c r="F215" s="75">
        <v>1.3899999999999999E-2</v>
      </c>
      <c r="G215" s="427"/>
      <c r="H215" s="399"/>
    </row>
    <row r="216" spans="1:8" s="1" customFormat="1" ht="14.4" x14ac:dyDescent="0.3">
      <c r="A216" s="344"/>
      <c r="B216" s="442"/>
      <c r="C216" s="446"/>
      <c r="D216" s="353"/>
      <c r="E216" s="14">
        <v>45154</v>
      </c>
      <c r="F216" s="75">
        <v>2.52E-2</v>
      </c>
      <c r="G216" s="427"/>
      <c r="H216" s="399"/>
    </row>
    <row r="217" spans="1:8" s="1" customFormat="1" ht="14.4" x14ac:dyDescent="0.3">
      <c r="A217" s="344"/>
      <c r="B217" s="442"/>
      <c r="C217" s="446"/>
      <c r="D217" s="353"/>
      <c r="E217" s="14">
        <v>45275</v>
      </c>
      <c r="F217" s="75">
        <v>3.0200000000000001E-2</v>
      </c>
      <c r="G217" s="427"/>
      <c r="H217" s="399"/>
    </row>
    <row r="218" spans="1:8" s="1" customFormat="1" ht="14.4" x14ac:dyDescent="0.3">
      <c r="A218" s="344"/>
      <c r="B218" s="442"/>
      <c r="C218" s="447"/>
      <c r="D218" s="334"/>
      <c r="E218" s="124" t="s">
        <v>618</v>
      </c>
      <c r="F218" s="125">
        <v>1.7500000000000002E-2</v>
      </c>
      <c r="G218" s="428"/>
      <c r="H218" s="474"/>
    </row>
    <row r="219" spans="1:8" s="1" customFormat="1" ht="14.4" x14ac:dyDescent="0.3">
      <c r="A219" s="344"/>
      <c r="B219" s="442"/>
      <c r="C219" s="447"/>
      <c r="D219" s="334"/>
      <c r="E219" s="124">
        <v>45329</v>
      </c>
      <c r="F219" s="125">
        <v>2.1299999999999999E-2</v>
      </c>
      <c r="G219" s="428"/>
      <c r="H219" s="474"/>
    </row>
    <row r="220" spans="1:8" s="1" customFormat="1" ht="14.4" x14ac:dyDescent="0.3">
      <c r="A220" s="344"/>
      <c r="B220" s="442"/>
      <c r="C220" s="447"/>
      <c r="D220" s="334"/>
      <c r="E220" s="124">
        <v>45399</v>
      </c>
      <c r="F220" s="125">
        <v>2.0799999999999999E-2</v>
      </c>
      <c r="G220" s="428"/>
      <c r="H220" s="474"/>
    </row>
    <row r="221" spans="1:8" s="1" customFormat="1" ht="15" thickBot="1" x14ac:dyDescent="0.35">
      <c r="A221" s="344"/>
      <c r="B221" s="442"/>
      <c r="C221" s="448"/>
      <c r="D221" s="417"/>
      <c r="E221" s="15" t="s">
        <v>802</v>
      </c>
      <c r="F221" s="76">
        <v>2.2700000000000001E-2</v>
      </c>
      <c r="G221" s="429"/>
      <c r="H221" s="475"/>
    </row>
    <row r="222" spans="1:8" s="1" customFormat="1" ht="14.4" x14ac:dyDescent="0.3">
      <c r="A222" s="344"/>
      <c r="B222" s="442"/>
      <c r="C222" s="445" t="s">
        <v>390</v>
      </c>
      <c r="D222" s="352" t="s">
        <v>127</v>
      </c>
      <c r="E222" s="13" t="s">
        <v>200</v>
      </c>
      <c r="F222" s="74">
        <v>3.3000000000000002E-2</v>
      </c>
      <c r="G222" s="426" t="s">
        <v>374</v>
      </c>
      <c r="H222" s="398"/>
    </row>
    <row r="223" spans="1:8" s="1" customFormat="1" ht="15" customHeight="1" x14ac:dyDescent="0.3">
      <c r="A223" s="344"/>
      <c r="B223" s="442"/>
      <c r="C223" s="446"/>
      <c r="D223" s="353"/>
      <c r="E223" s="14">
        <v>44840</v>
      </c>
      <c r="F223" s="75">
        <v>3.3000000000000002E-2</v>
      </c>
      <c r="G223" s="427"/>
      <c r="H223" s="399"/>
    </row>
    <row r="224" spans="1:8" s="1" customFormat="1" ht="13.5" customHeight="1" x14ac:dyDescent="0.3">
      <c r="A224" s="344"/>
      <c r="B224" s="442"/>
      <c r="C224" s="446"/>
      <c r="D224" s="353"/>
      <c r="E224" s="14">
        <v>44993</v>
      </c>
      <c r="F224" s="75">
        <v>2.9499999999999998E-2</v>
      </c>
      <c r="G224" s="427"/>
      <c r="H224" s="399"/>
    </row>
    <row r="225" spans="1:8" s="1" customFormat="1" ht="15.75" customHeight="1" x14ac:dyDescent="0.3">
      <c r="A225" s="344"/>
      <c r="B225" s="442"/>
      <c r="C225" s="446"/>
      <c r="D225" s="353"/>
      <c r="E225" s="14">
        <v>45131</v>
      </c>
      <c r="F225" s="75">
        <v>1.6799999999999999E-2</v>
      </c>
      <c r="G225" s="427"/>
      <c r="H225" s="399"/>
    </row>
    <row r="226" spans="1:8" s="1" customFormat="1" ht="15.75" customHeight="1" x14ac:dyDescent="0.3">
      <c r="A226" s="344"/>
      <c r="B226" s="442"/>
      <c r="C226" s="446"/>
      <c r="D226" s="353"/>
      <c r="E226" s="14">
        <v>45209</v>
      </c>
      <c r="F226" s="75">
        <v>7.4099999999999999E-2</v>
      </c>
      <c r="G226" s="427"/>
      <c r="H226" s="399"/>
    </row>
    <row r="227" spans="1:8" s="1" customFormat="1" ht="15.75" customHeight="1" x14ac:dyDescent="0.3">
      <c r="A227" s="344"/>
      <c r="B227" s="442"/>
      <c r="C227" s="447"/>
      <c r="D227" s="334"/>
      <c r="E227" s="124">
        <v>45315</v>
      </c>
      <c r="F227" s="125">
        <v>9.9299999999999999E-2</v>
      </c>
      <c r="G227" s="428"/>
      <c r="H227" s="474"/>
    </row>
    <row r="228" spans="1:8" s="1" customFormat="1" ht="15.75" customHeight="1" x14ac:dyDescent="0.3">
      <c r="A228" s="344"/>
      <c r="B228" s="442"/>
      <c r="C228" s="447"/>
      <c r="D228" s="334"/>
      <c r="E228" s="124">
        <v>45329</v>
      </c>
      <c r="F228" s="125">
        <v>8.5999999999999993E-2</v>
      </c>
      <c r="G228" s="428"/>
      <c r="H228" s="474"/>
    </row>
    <row r="229" spans="1:8" s="1" customFormat="1" ht="15.75" customHeight="1" thickBot="1" x14ac:dyDescent="0.35">
      <c r="A229" s="344"/>
      <c r="B229" s="442"/>
      <c r="C229" s="448"/>
      <c r="D229" s="417"/>
      <c r="E229" s="15" t="s">
        <v>754</v>
      </c>
      <c r="F229" s="76">
        <v>2.8799999999999999E-2</v>
      </c>
      <c r="G229" s="429"/>
      <c r="H229" s="475"/>
    </row>
    <row r="230" spans="1:8" s="1" customFormat="1" ht="15.75" customHeight="1" x14ac:dyDescent="0.3">
      <c r="A230" s="344"/>
      <c r="B230" s="442"/>
      <c r="C230" s="445" t="s">
        <v>391</v>
      </c>
      <c r="D230" s="352" t="s">
        <v>217</v>
      </c>
      <c r="E230" s="91">
        <v>44839</v>
      </c>
      <c r="F230" s="92" t="s">
        <v>542</v>
      </c>
      <c r="G230" s="426" t="s">
        <v>374</v>
      </c>
      <c r="H230" s="492" t="s">
        <v>633</v>
      </c>
    </row>
    <row r="231" spans="1:8" s="1" customFormat="1" ht="15.75" customHeight="1" x14ac:dyDescent="0.3">
      <c r="A231" s="344"/>
      <c r="B231" s="442"/>
      <c r="C231" s="446"/>
      <c r="D231" s="353"/>
      <c r="E231" s="93" t="s">
        <v>218</v>
      </c>
      <c r="F231" s="94" t="s">
        <v>542</v>
      </c>
      <c r="G231" s="427"/>
      <c r="H231" s="493"/>
    </row>
    <row r="232" spans="1:8" s="1" customFormat="1" ht="15.75" customHeight="1" x14ac:dyDescent="0.3">
      <c r="A232" s="344"/>
      <c r="B232" s="442"/>
      <c r="C232" s="446"/>
      <c r="D232" s="353"/>
      <c r="E232" s="93">
        <v>44993</v>
      </c>
      <c r="F232" s="94" t="s">
        <v>542</v>
      </c>
      <c r="G232" s="427"/>
      <c r="H232" s="493"/>
    </row>
    <row r="233" spans="1:8" s="1" customFormat="1" ht="14.4" x14ac:dyDescent="0.3">
      <c r="A233" s="344"/>
      <c r="B233" s="442"/>
      <c r="C233" s="446"/>
      <c r="D233" s="353"/>
      <c r="E233" s="93">
        <v>45131</v>
      </c>
      <c r="F233" s="94" t="s">
        <v>542</v>
      </c>
      <c r="G233" s="427"/>
      <c r="H233" s="493"/>
    </row>
    <row r="234" spans="1:8" s="1" customFormat="1" ht="15" thickBot="1" x14ac:dyDescent="0.35">
      <c r="A234" s="422"/>
      <c r="B234" s="444"/>
      <c r="C234" s="448"/>
      <c r="D234" s="417"/>
      <c r="E234" s="95">
        <v>45260</v>
      </c>
      <c r="F234" s="96" t="s">
        <v>542</v>
      </c>
      <c r="G234" s="429"/>
      <c r="H234" s="494"/>
    </row>
    <row r="235" spans="1:8" s="1" customFormat="1" ht="14.4" x14ac:dyDescent="0.3">
      <c r="A235" s="379" t="s">
        <v>787</v>
      </c>
      <c r="B235" s="430" t="s">
        <v>350</v>
      </c>
      <c r="C235" s="395" t="s">
        <v>392</v>
      </c>
      <c r="D235" s="322" t="s">
        <v>141</v>
      </c>
      <c r="E235" s="91">
        <v>44984</v>
      </c>
      <c r="F235" s="92" t="s">
        <v>542</v>
      </c>
      <c r="G235" s="503" t="s">
        <v>374</v>
      </c>
      <c r="H235" s="354"/>
    </row>
    <row r="236" spans="1:8" s="1" customFormat="1" ht="14.4" x14ac:dyDescent="0.3">
      <c r="A236" s="379"/>
      <c r="B236" s="430"/>
      <c r="C236" s="396"/>
      <c r="D236" s="365"/>
      <c r="E236" s="93" t="s">
        <v>534</v>
      </c>
      <c r="F236" s="94" t="s">
        <v>542</v>
      </c>
      <c r="G236" s="328"/>
      <c r="H236" s="355"/>
    </row>
    <row r="237" spans="1:8" s="1" customFormat="1" ht="14.4" x14ac:dyDescent="0.3">
      <c r="A237" s="379"/>
      <c r="B237" s="430"/>
      <c r="C237" s="396"/>
      <c r="D237" s="365"/>
      <c r="E237" s="14">
        <v>45176</v>
      </c>
      <c r="F237" s="75">
        <v>5.1000000000000004E-3</v>
      </c>
      <c r="G237" s="328"/>
      <c r="H237" s="355"/>
    </row>
    <row r="238" spans="1:8" s="1" customFormat="1" ht="14.4" x14ac:dyDescent="0.3">
      <c r="A238" s="379"/>
      <c r="B238" s="430"/>
      <c r="C238" s="396"/>
      <c r="D238" s="365"/>
      <c r="E238" s="124" t="s">
        <v>535</v>
      </c>
      <c r="F238" s="125">
        <v>0.01</v>
      </c>
      <c r="G238" s="328"/>
      <c r="H238" s="355"/>
    </row>
    <row r="239" spans="1:8" s="1" customFormat="1" ht="14.4" x14ac:dyDescent="0.3">
      <c r="A239" s="379"/>
      <c r="B239" s="430"/>
      <c r="C239" s="396"/>
      <c r="D239" s="365"/>
      <c r="E239" s="124" t="s">
        <v>655</v>
      </c>
      <c r="F239" s="125">
        <v>1.2999999999999999E-3</v>
      </c>
      <c r="G239" s="328"/>
      <c r="H239" s="355"/>
    </row>
    <row r="240" spans="1:8" s="1" customFormat="1" ht="14.4" x14ac:dyDescent="0.3">
      <c r="A240" s="379"/>
      <c r="B240" s="430"/>
      <c r="C240" s="396"/>
      <c r="D240" s="365"/>
      <c r="E240" s="212">
        <v>45371</v>
      </c>
      <c r="F240" s="195" t="s">
        <v>542</v>
      </c>
      <c r="G240" s="328"/>
      <c r="H240" s="355"/>
    </row>
    <row r="241" spans="1:8" s="1" customFormat="1" ht="14.4" x14ac:dyDescent="0.3">
      <c r="A241" s="379"/>
      <c r="B241" s="430"/>
      <c r="C241" s="396"/>
      <c r="D241" s="365"/>
      <c r="E241" s="124">
        <v>45427</v>
      </c>
      <c r="F241" s="125">
        <v>2.8000000000000001E-2</v>
      </c>
      <c r="G241" s="328"/>
      <c r="H241" s="355"/>
    </row>
    <row r="242" spans="1:8" s="1" customFormat="1" ht="15" thickBot="1" x14ac:dyDescent="0.35">
      <c r="A242" s="379"/>
      <c r="B242" s="430"/>
      <c r="C242" s="397"/>
      <c r="D242" s="323"/>
      <c r="E242" s="95" t="s">
        <v>845</v>
      </c>
      <c r="F242" s="96" t="s">
        <v>542</v>
      </c>
      <c r="G242" s="329"/>
      <c r="H242" s="385"/>
    </row>
    <row r="243" spans="1:8" s="1" customFormat="1" ht="43.8" thickBot="1" x14ac:dyDescent="0.35">
      <c r="A243" s="264" t="s">
        <v>787</v>
      </c>
      <c r="B243" s="185" t="s">
        <v>577</v>
      </c>
      <c r="C243" s="184" t="s">
        <v>730</v>
      </c>
      <c r="D243" s="65" t="s">
        <v>207</v>
      </c>
      <c r="E243" s="221">
        <v>44827</v>
      </c>
      <c r="F243" s="258" t="s">
        <v>542</v>
      </c>
      <c r="G243" s="159" t="s">
        <v>563</v>
      </c>
      <c r="H243" s="182" t="s">
        <v>543</v>
      </c>
    </row>
    <row r="244" spans="1:8" s="1" customFormat="1" ht="14.4" x14ac:dyDescent="0.3">
      <c r="A244" s="314" t="s">
        <v>789</v>
      </c>
      <c r="B244" s="449" t="s">
        <v>79</v>
      </c>
      <c r="C244" s="445" t="s">
        <v>395</v>
      </c>
      <c r="D244" s="322" t="s">
        <v>540</v>
      </c>
      <c r="E244" s="91">
        <v>44816</v>
      </c>
      <c r="F244" s="138" t="s">
        <v>542</v>
      </c>
      <c r="G244" s="505" t="s">
        <v>375</v>
      </c>
      <c r="H244" s="508" t="s">
        <v>739</v>
      </c>
    </row>
    <row r="245" spans="1:8" s="1" customFormat="1" ht="14.4" x14ac:dyDescent="0.3">
      <c r="A245" s="379"/>
      <c r="B245" s="430"/>
      <c r="C245" s="446"/>
      <c r="D245" s="365"/>
      <c r="E245" s="5">
        <v>44904</v>
      </c>
      <c r="F245" s="70">
        <v>0.16289999999999999</v>
      </c>
      <c r="G245" s="506"/>
      <c r="H245" s="355"/>
    </row>
    <row r="246" spans="1:8" s="1" customFormat="1" ht="14.4" x14ac:dyDescent="0.3">
      <c r="A246" s="379"/>
      <c r="B246" s="430"/>
      <c r="C246" s="446"/>
      <c r="D246" s="365"/>
      <c r="E246" s="14">
        <v>44944</v>
      </c>
      <c r="F246" s="72">
        <v>7.2400000000000006E-2</v>
      </c>
      <c r="G246" s="506"/>
      <c r="H246" s="355"/>
    </row>
    <row r="247" spans="1:8" s="1" customFormat="1" ht="14.4" x14ac:dyDescent="0.3">
      <c r="A247" s="379"/>
      <c r="B247" s="430"/>
      <c r="C247" s="446"/>
      <c r="D247" s="365"/>
      <c r="E247" s="5">
        <v>44970</v>
      </c>
      <c r="F247" s="70">
        <v>0.1066</v>
      </c>
      <c r="G247" s="506"/>
      <c r="H247" s="355"/>
    </row>
    <row r="248" spans="1:8" s="1" customFormat="1" ht="14.4" x14ac:dyDescent="0.3">
      <c r="A248" s="379"/>
      <c r="B248" s="430"/>
      <c r="C248" s="446"/>
      <c r="D248" s="365"/>
      <c r="E248" s="14">
        <v>45042</v>
      </c>
      <c r="F248" s="72">
        <v>5.3100000000000001E-2</v>
      </c>
      <c r="G248" s="506"/>
      <c r="H248" s="355"/>
    </row>
    <row r="249" spans="1:8" s="1" customFormat="1" ht="14.4" x14ac:dyDescent="0.3">
      <c r="A249" s="379"/>
      <c r="B249" s="430"/>
      <c r="C249" s="446"/>
      <c r="D249" s="365"/>
      <c r="E249" s="14">
        <v>45056</v>
      </c>
      <c r="F249" s="72">
        <v>2.64E-2</v>
      </c>
      <c r="G249" s="506"/>
      <c r="H249" s="355"/>
    </row>
    <row r="250" spans="1:8" s="1" customFormat="1" ht="14.4" x14ac:dyDescent="0.3">
      <c r="A250" s="379"/>
      <c r="B250" s="430"/>
      <c r="C250" s="446"/>
      <c r="D250" s="365"/>
      <c r="E250" s="5">
        <v>45126</v>
      </c>
      <c r="F250" s="70">
        <v>0.10290000000000001</v>
      </c>
      <c r="G250" s="506"/>
      <c r="H250" s="355"/>
    </row>
    <row r="251" spans="1:8" s="1" customFormat="1" ht="14.4" x14ac:dyDescent="0.3">
      <c r="A251" s="379"/>
      <c r="B251" s="430"/>
      <c r="C251" s="446"/>
      <c r="D251" s="365"/>
      <c r="E251" s="14">
        <v>45142</v>
      </c>
      <c r="F251" s="72">
        <v>9.8299999999999998E-2</v>
      </c>
      <c r="G251" s="506"/>
      <c r="H251" s="355"/>
    </row>
    <row r="252" spans="1:8" s="1" customFormat="1" ht="14.4" x14ac:dyDescent="0.3">
      <c r="A252" s="379"/>
      <c r="B252" s="430"/>
      <c r="C252" s="447"/>
      <c r="D252" s="365"/>
      <c r="E252" s="124">
        <v>45161</v>
      </c>
      <c r="F252" s="140">
        <v>9.01E-2</v>
      </c>
      <c r="G252" s="507"/>
      <c r="H252" s="355"/>
    </row>
    <row r="253" spans="1:8" s="1" customFormat="1" ht="14.4" x14ac:dyDescent="0.3">
      <c r="A253" s="379"/>
      <c r="B253" s="430"/>
      <c r="C253" s="447"/>
      <c r="D253" s="365"/>
      <c r="E253" s="124">
        <v>45244</v>
      </c>
      <c r="F253" s="140">
        <v>1.9E-3</v>
      </c>
      <c r="G253" s="463" t="s">
        <v>541</v>
      </c>
      <c r="H253" s="355"/>
    </row>
    <row r="254" spans="1:8" s="1" customFormat="1" ht="14.4" x14ac:dyDescent="0.3">
      <c r="A254" s="379"/>
      <c r="B254" s="430"/>
      <c r="C254" s="447"/>
      <c r="D254" s="365"/>
      <c r="E254" s="124">
        <v>45309</v>
      </c>
      <c r="F254" s="140">
        <v>5.7999999999999996E-3</v>
      </c>
      <c r="G254" s="482"/>
      <c r="H254" s="355"/>
    </row>
    <row r="255" spans="1:8" s="1" customFormat="1" ht="15" thickBot="1" x14ac:dyDescent="0.35">
      <c r="A255" s="379"/>
      <c r="B255" s="430"/>
      <c r="C255" s="448"/>
      <c r="D255" s="323"/>
      <c r="E255" s="15">
        <v>45393</v>
      </c>
      <c r="F255" s="73">
        <v>2.5999999999999999E-2</v>
      </c>
      <c r="G255" s="483"/>
      <c r="H255" s="385"/>
    </row>
    <row r="256" spans="1:8" s="1" customFormat="1" ht="14.4" x14ac:dyDescent="0.3">
      <c r="A256" s="379"/>
      <c r="B256" s="430"/>
      <c r="C256" s="395" t="s">
        <v>396</v>
      </c>
      <c r="D256" s="322" t="s">
        <v>262</v>
      </c>
      <c r="E256" s="91" t="s">
        <v>263</v>
      </c>
      <c r="F256" s="92" t="s">
        <v>542</v>
      </c>
      <c r="G256" s="481" t="s">
        <v>374</v>
      </c>
      <c r="H256" s="412"/>
    </row>
    <row r="257" spans="1:8" s="1" customFormat="1" ht="14.4" x14ac:dyDescent="0.3">
      <c r="A257" s="379"/>
      <c r="B257" s="430"/>
      <c r="C257" s="396"/>
      <c r="D257" s="365"/>
      <c r="E257" s="93">
        <v>44816</v>
      </c>
      <c r="F257" s="94" t="s">
        <v>542</v>
      </c>
      <c r="G257" s="482"/>
      <c r="H257" s="410"/>
    </row>
    <row r="258" spans="1:8" s="1" customFormat="1" ht="14.4" x14ac:dyDescent="0.3">
      <c r="A258" s="379"/>
      <c r="B258" s="430"/>
      <c r="C258" s="396"/>
      <c r="D258" s="365"/>
      <c r="E258" s="14" t="s">
        <v>264</v>
      </c>
      <c r="F258" s="75">
        <v>1.9900000000000001E-2</v>
      </c>
      <c r="G258" s="482"/>
      <c r="H258" s="410"/>
    </row>
    <row r="259" spans="1:8" s="1" customFormat="1" ht="14.4" x14ac:dyDescent="0.3">
      <c r="A259" s="379"/>
      <c r="B259" s="430"/>
      <c r="C259" s="396"/>
      <c r="D259" s="365"/>
      <c r="E259" s="14">
        <v>44904</v>
      </c>
      <c r="F259" s="75">
        <v>2.63E-2</v>
      </c>
      <c r="G259" s="482"/>
      <c r="H259" s="410"/>
    </row>
    <row r="260" spans="1:8" s="1" customFormat="1" ht="14.4" x14ac:dyDescent="0.3">
      <c r="A260" s="379"/>
      <c r="B260" s="430"/>
      <c r="C260" s="396"/>
      <c r="D260" s="365"/>
      <c r="E260" s="14">
        <v>44970</v>
      </c>
      <c r="F260" s="75">
        <v>3.5999999999999997E-2</v>
      </c>
      <c r="G260" s="482"/>
      <c r="H260" s="410"/>
    </row>
    <row r="261" spans="1:8" s="1" customFormat="1" ht="14.4" x14ac:dyDescent="0.3">
      <c r="A261" s="379"/>
      <c r="B261" s="430"/>
      <c r="C261" s="396"/>
      <c r="D261" s="365"/>
      <c r="E261" s="14">
        <v>45056</v>
      </c>
      <c r="F261" s="75">
        <v>4.4299999999999999E-2</v>
      </c>
      <c r="G261" s="482"/>
      <c r="H261" s="410"/>
    </row>
    <row r="262" spans="1:8" s="1" customFormat="1" ht="14.4" x14ac:dyDescent="0.3">
      <c r="A262" s="379"/>
      <c r="B262" s="430"/>
      <c r="C262" s="396"/>
      <c r="D262" s="365"/>
      <c r="E262" s="14">
        <v>45161</v>
      </c>
      <c r="F262" s="75">
        <v>4.19E-2</v>
      </c>
      <c r="G262" s="482"/>
      <c r="H262" s="410"/>
    </row>
    <row r="263" spans="1:8" s="1" customFormat="1" ht="14.4" x14ac:dyDescent="0.3">
      <c r="A263" s="379"/>
      <c r="B263" s="430"/>
      <c r="C263" s="396"/>
      <c r="D263" s="365"/>
      <c r="E263" s="124">
        <v>45244</v>
      </c>
      <c r="F263" s="125">
        <v>3.7100000000000001E-2</v>
      </c>
      <c r="G263" s="482"/>
      <c r="H263" s="410"/>
    </row>
    <row r="264" spans="1:8" s="1" customFormat="1" ht="14.4" x14ac:dyDescent="0.3">
      <c r="A264" s="379"/>
      <c r="B264" s="430"/>
      <c r="C264" s="396"/>
      <c r="D264" s="365"/>
      <c r="E264" s="212">
        <v>45309</v>
      </c>
      <c r="F264" s="195" t="s">
        <v>542</v>
      </c>
      <c r="G264" s="482"/>
      <c r="H264" s="410"/>
    </row>
    <row r="265" spans="1:8" s="1" customFormat="1" ht="15" thickBot="1" x14ac:dyDescent="0.35">
      <c r="A265" s="379"/>
      <c r="B265" s="430"/>
      <c r="C265" s="397"/>
      <c r="D265" s="323"/>
      <c r="E265" s="15">
        <v>45393</v>
      </c>
      <c r="F265" s="76">
        <v>5.8999999999999999E-3</v>
      </c>
      <c r="G265" s="483"/>
      <c r="H265" s="411"/>
    </row>
    <row r="266" spans="1:8" s="1" customFormat="1" ht="14.4" x14ac:dyDescent="0.3">
      <c r="A266" s="314" t="s">
        <v>789</v>
      </c>
      <c r="B266" s="449" t="s">
        <v>621</v>
      </c>
      <c r="C266" s="395" t="s">
        <v>729</v>
      </c>
      <c r="D266" s="504" t="s">
        <v>676</v>
      </c>
      <c r="E266" s="91" t="s">
        <v>231</v>
      </c>
      <c r="F266" s="92" t="s">
        <v>542</v>
      </c>
      <c r="G266" s="481" t="s">
        <v>374</v>
      </c>
      <c r="H266" s="412"/>
    </row>
    <row r="267" spans="1:8" s="1" customFormat="1" ht="14.4" x14ac:dyDescent="0.3">
      <c r="A267" s="379"/>
      <c r="B267" s="430"/>
      <c r="C267" s="396"/>
      <c r="D267" s="365"/>
      <c r="E267" s="93">
        <v>44826</v>
      </c>
      <c r="F267" s="94" t="s">
        <v>542</v>
      </c>
      <c r="G267" s="482"/>
      <c r="H267" s="410"/>
    </row>
    <row r="268" spans="1:8" s="1" customFormat="1" ht="14.4" x14ac:dyDescent="0.3">
      <c r="A268" s="379"/>
      <c r="B268" s="430"/>
      <c r="C268" s="396"/>
      <c r="D268" s="365"/>
      <c r="E268" s="14" t="s">
        <v>232</v>
      </c>
      <c r="F268" s="75">
        <v>2.2200000000000001E-2</v>
      </c>
      <c r="G268" s="482"/>
      <c r="H268" s="410"/>
    </row>
    <row r="269" spans="1:8" s="1" customFormat="1" ht="14.4" x14ac:dyDescent="0.3">
      <c r="A269" s="379"/>
      <c r="B269" s="430"/>
      <c r="C269" s="396"/>
      <c r="D269" s="365"/>
      <c r="E269" s="14">
        <v>44918</v>
      </c>
      <c r="F269" s="75">
        <v>2.0299999999999999E-2</v>
      </c>
      <c r="G269" s="482"/>
      <c r="H269" s="410"/>
    </row>
    <row r="270" spans="1:8" s="1" customFormat="1" ht="14.4" x14ac:dyDescent="0.3">
      <c r="A270" s="379"/>
      <c r="B270" s="430"/>
      <c r="C270" s="396"/>
      <c r="D270" s="365"/>
      <c r="E270" s="14">
        <v>44972</v>
      </c>
      <c r="F270" s="75">
        <v>1.95E-2</v>
      </c>
      <c r="G270" s="482"/>
      <c r="H270" s="410"/>
    </row>
    <row r="271" spans="1:8" s="1" customFormat="1" ht="14.4" x14ac:dyDescent="0.3">
      <c r="A271" s="379"/>
      <c r="B271" s="430"/>
      <c r="C271" s="396"/>
      <c r="D271" s="365"/>
      <c r="E271" s="14">
        <v>45061</v>
      </c>
      <c r="F271" s="75">
        <v>1.66E-2</v>
      </c>
      <c r="G271" s="482"/>
      <c r="H271" s="410"/>
    </row>
    <row r="272" spans="1:8" s="1" customFormat="1" ht="14.4" x14ac:dyDescent="0.3">
      <c r="A272" s="379"/>
      <c r="B272" s="430"/>
      <c r="C272" s="396"/>
      <c r="D272" s="365"/>
      <c r="E272" s="124">
        <v>45149</v>
      </c>
      <c r="F272" s="125">
        <v>3.0300000000000001E-2</v>
      </c>
      <c r="G272" s="482"/>
      <c r="H272" s="410"/>
    </row>
    <row r="273" spans="1:8" s="1" customFormat="1" ht="14.4" x14ac:dyDescent="0.3">
      <c r="A273" s="379"/>
      <c r="B273" s="430"/>
      <c r="C273" s="396"/>
      <c r="D273" s="365"/>
      <c r="E273" s="124">
        <v>45246</v>
      </c>
      <c r="F273" s="125">
        <v>2.81E-2</v>
      </c>
      <c r="G273" s="482"/>
      <c r="H273" s="410"/>
    </row>
    <row r="274" spans="1:8" s="1" customFormat="1" ht="14.4" x14ac:dyDescent="0.3">
      <c r="A274" s="379"/>
      <c r="B274" s="430"/>
      <c r="C274" s="396"/>
      <c r="D274" s="365"/>
      <c r="E274" s="124">
        <v>45303</v>
      </c>
      <c r="F274" s="125">
        <v>1.8700000000000001E-2</v>
      </c>
      <c r="G274" s="482"/>
      <c r="H274" s="410"/>
    </row>
    <row r="275" spans="1:8" s="1" customFormat="1" ht="15" thickBot="1" x14ac:dyDescent="0.35">
      <c r="A275" s="315"/>
      <c r="B275" s="468"/>
      <c r="C275" s="397"/>
      <c r="D275" s="323"/>
      <c r="E275" s="15">
        <v>45397</v>
      </c>
      <c r="F275" s="76">
        <v>1.2500000000000001E-2</v>
      </c>
      <c r="G275" s="483"/>
      <c r="H275" s="411"/>
    </row>
    <row r="276" spans="1:8" s="1" customFormat="1" ht="14.4" x14ac:dyDescent="0.3">
      <c r="A276" s="379" t="s">
        <v>789</v>
      </c>
      <c r="B276" s="430" t="s">
        <v>236</v>
      </c>
      <c r="C276" s="395" t="s">
        <v>237</v>
      </c>
      <c r="D276" s="322" t="s">
        <v>238</v>
      </c>
      <c r="E276" s="91" t="s">
        <v>239</v>
      </c>
      <c r="F276" s="92" t="s">
        <v>542</v>
      </c>
      <c r="G276" s="481" t="s">
        <v>374</v>
      </c>
      <c r="H276" s="412"/>
    </row>
    <row r="277" spans="1:8" s="1" customFormat="1" ht="14.4" x14ac:dyDescent="0.3">
      <c r="A277" s="379"/>
      <c r="B277" s="430"/>
      <c r="C277" s="396"/>
      <c r="D277" s="365"/>
      <c r="E277" s="93">
        <v>44830</v>
      </c>
      <c r="F277" s="94" t="s">
        <v>542</v>
      </c>
      <c r="G277" s="482"/>
      <c r="H277" s="410"/>
    </row>
    <row r="278" spans="1:8" s="1" customFormat="1" ht="14.4" x14ac:dyDescent="0.3">
      <c r="A278" s="379"/>
      <c r="B278" s="430"/>
      <c r="C278" s="396"/>
      <c r="D278" s="365"/>
      <c r="E278" s="14" t="s">
        <v>240</v>
      </c>
      <c r="F278" s="75">
        <v>1.1999999999999999E-3</v>
      </c>
      <c r="G278" s="482"/>
      <c r="H278" s="410"/>
    </row>
    <row r="279" spans="1:8" s="1" customFormat="1" ht="14.4" x14ac:dyDescent="0.3">
      <c r="A279" s="379"/>
      <c r="B279" s="430"/>
      <c r="C279" s="396"/>
      <c r="D279" s="365"/>
      <c r="E279" s="14">
        <v>44911</v>
      </c>
      <c r="F279" s="75">
        <v>8.5000000000000006E-3</v>
      </c>
      <c r="G279" s="482"/>
      <c r="H279" s="410"/>
    </row>
    <row r="280" spans="1:8" s="1" customFormat="1" ht="14.4" x14ac:dyDescent="0.3">
      <c r="A280" s="379"/>
      <c r="B280" s="430"/>
      <c r="C280" s="396"/>
      <c r="D280" s="365"/>
      <c r="E280" s="14">
        <v>44977</v>
      </c>
      <c r="F280" s="75">
        <v>6.1000000000000004E-3</v>
      </c>
      <c r="G280" s="482"/>
      <c r="H280" s="410"/>
    </row>
    <row r="281" spans="1:8" s="1" customFormat="1" ht="14.4" x14ac:dyDescent="0.3">
      <c r="A281" s="379"/>
      <c r="B281" s="430"/>
      <c r="C281" s="396"/>
      <c r="D281" s="365"/>
      <c r="E281" s="93">
        <v>45055</v>
      </c>
      <c r="F281" s="94" t="s">
        <v>542</v>
      </c>
      <c r="G281" s="482"/>
      <c r="H281" s="410"/>
    </row>
    <row r="282" spans="1:8" s="1" customFormat="1" ht="14.4" x14ac:dyDescent="0.3">
      <c r="A282" s="379"/>
      <c r="B282" s="430"/>
      <c r="C282" s="396"/>
      <c r="D282" s="365"/>
      <c r="E282" s="93">
        <v>45170</v>
      </c>
      <c r="F282" s="94" t="s">
        <v>542</v>
      </c>
      <c r="G282" s="482"/>
      <c r="H282" s="410"/>
    </row>
    <row r="283" spans="1:8" s="1" customFormat="1" ht="14.4" x14ac:dyDescent="0.3">
      <c r="A283" s="379"/>
      <c r="B283" s="430"/>
      <c r="C283" s="396"/>
      <c r="D283" s="365"/>
      <c r="E283" s="93">
        <v>45251</v>
      </c>
      <c r="F283" s="94" t="s">
        <v>542</v>
      </c>
      <c r="G283" s="482"/>
      <c r="H283" s="410"/>
    </row>
    <row r="284" spans="1:8" s="1" customFormat="1" ht="14.4" x14ac:dyDescent="0.3">
      <c r="A284" s="379"/>
      <c r="B284" s="430"/>
      <c r="C284" s="396"/>
      <c r="D284" s="365"/>
      <c r="E284" s="212">
        <v>45313</v>
      </c>
      <c r="F284" s="195" t="s">
        <v>542</v>
      </c>
      <c r="G284" s="482"/>
      <c r="H284" s="410"/>
    </row>
    <row r="285" spans="1:8" s="1" customFormat="1" ht="15" thickBot="1" x14ac:dyDescent="0.35">
      <c r="A285" s="379"/>
      <c r="B285" s="430"/>
      <c r="C285" s="397"/>
      <c r="D285" s="323"/>
      <c r="E285" s="15">
        <v>45394</v>
      </c>
      <c r="F285" s="76">
        <v>1.9E-3</v>
      </c>
      <c r="G285" s="483"/>
      <c r="H285" s="411"/>
    </row>
    <row r="286" spans="1:8" s="1" customFormat="1" ht="14.4" x14ac:dyDescent="0.3">
      <c r="A286" s="314" t="s">
        <v>789</v>
      </c>
      <c r="B286" s="449" t="s">
        <v>243</v>
      </c>
      <c r="C286" s="395" t="s">
        <v>399</v>
      </c>
      <c r="D286" s="322" t="s">
        <v>244</v>
      </c>
      <c r="E286" s="91" t="s">
        <v>245</v>
      </c>
      <c r="F286" s="92" t="s">
        <v>542</v>
      </c>
      <c r="G286" s="481" t="s">
        <v>374</v>
      </c>
      <c r="H286" s="412"/>
    </row>
    <row r="287" spans="1:8" s="1" customFormat="1" ht="14.4" x14ac:dyDescent="0.3">
      <c r="A287" s="379"/>
      <c r="B287" s="430"/>
      <c r="C287" s="396"/>
      <c r="D287" s="365"/>
      <c r="E287" s="93">
        <v>44832</v>
      </c>
      <c r="F287" s="94" t="s">
        <v>542</v>
      </c>
      <c r="G287" s="482"/>
      <c r="H287" s="410"/>
    </row>
    <row r="288" spans="1:8" s="1" customFormat="1" ht="14.4" x14ac:dyDescent="0.3">
      <c r="A288" s="379"/>
      <c r="B288" s="430"/>
      <c r="C288" s="396"/>
      <c r="D288" s="365"/>
      <c r="E288" s="14" t="s">
        <v>246</v>
      </c>
      <c r="F288" s="75">
        <v>1.9800000000000002E-2</v>
      </c>
      <c r="G288" s="482"/>
      <c r="H288" s="410"/>
    </row>
    <row r="289" spans="1:8" s="1" customFormat="1" ht="14.4" x14ac:dyDescent="0.3">
      <c r="A289" s="379"/>
      <c r="B289" s="430"/>
      <c r="C289" s="396"/>
      <c r="D289" s="365"/>
      <c r="E289" s="14">
        <v>44903</v>
      </c>
      <c r="F289" s="75">
        <v>1.6199999999999999E-2</v>
      </c>
      <c r="G289" s="482"/>
      <c r="H289" s="410"/>
    </row>
    <row r="290" spans="1:8" s="1" customFormat="1" ht="14.4" x14ac:dyDescent="0.3">
      <c r="A290" s="379"/>
      <c r="B290" s="430"/>
      <c r="C290" s="396"/>
      <c r="D290" s="365"/>
      <c r="E290" s="14">
        <v>44986</v>
      </c>
      <c r="F290" s="75">
        <v>3.7199999999999997E-2</v>
      </c>
      <c r="G290" s="482"/>
      <c r="H290" s="410"/>
    </row>
    <row r="291" spans="1:8" s="1" customFormat="1" ht="14.4" x14ac:dyDescent="0.3">
      <c r="A291" s="379"/>
      <c r="B291" s="430"/>
      <c r="C291" s="396"/>
      <c r="D291" s="365"/>
      <c r="E291" s="14">
        <v>45086</v>
      </c>
      <c r="F291" s="75">
        <v>1.34E-2</v>
      </c>
      <c r="G291" s="482"/>
      <c r="H291" s="410"/>
    </row>
    <row r="292" spans="1:8" s="1" customFormat="1" ht="14.4" x14ac:dyDescent="0.3">
      <c r="A292" s="379"/>
      <c r="B292" s="430"/>
      <c r="C292" s="396"/>
      <c r="D292" s="365"/>
      <c r="E292" s="124">
        <v>45184</v>
      </c>
      <c r="F292" s="125">
        <v>2.5899999999999999E-2</v>
      </c>
      <c r="G292" s="482"/>
      <c r="H292" s="410"/>
    </row>
    <row r="293" spans="1:8" s="1" customFormat="1" ht="14.4" x14ac:dyDescent="0.3">
      <c r="A293" s="379"/>
      <c r="B293" s="430"/>
      <c r="C293" s="396"/>
      <c r="D293" s="365"/>
      <c r="E293" s="124">
        <v>45274</v>
      </c>
      <c r="F293" s="125">
        <v>3.0800000000000001E-2</v>
      </c>
      <c r="G293" s="482"/>
      <c r="H293" s="410"/>
    </row>
    <row r="294" spans="1:8" s="1" customFormat="1" ht="14.4" x14ac:dyDescent="0.3">
      <c r="A294" s="379"/>
      <c r="B294" s="430"/>
      <c r="C294" s="396"/>
      <c r="D294" s="365"/>
      <c r="E294" s="124">
        <v>45336</v>
      </c>
      <c r="F294" s="125">
        <v>1.5599999999999999E-2</v>
      </c>
      <c r="G294" s="482"/>
      <c r="H294" s="410"/>
    </row>
    <row r="295" spans="1:8" s="1" customFormat="1" ht="15" thickBot="1" x14ac:dyDescent="0.35">
      <c r="A295" s="379"/>
      <c r="B295" s="430"/>
      <c r="C295" s="397"/>
      <c r="D295" s="323"/>
      <c r="E295" s="15">
        <v>45433</v>
      </c>
      <c r="F295" s="76">
        <v>6.3E-3</v>
      </c>
      <c r="G295" s="483"/>
      <c r="H295" s="411"/>
    </row>
    <row r="296" spans="1:8" s="1" customFormat="1" ht="14.4" x14ac:dyDescent="0.3">
      <c r="A296" s="314" t="s">
        <v>789</v>
      </c>
      <c r="B296" s="517" t="s">
        <v>578</v>
      </c>
      <c r="C296" s="395" t="s">
        <v>400</v>
      </c>
      <c r="D296" s="322" t="s">
        <v>253</v>
      </c>
      <c r="E296" s="91" t="s">
        <v>254</v>
      </c>
      <c r="F296" s="92" t="s">
        <v>542</v>
      </c>
      <c r="G296" s="481" t="s">
        <v>374</v>
      </c>
      <c r="H296" s="412"/>
    </row>
    <row r="297" spans="1:8" s="1" customFormat="1" ht="14.4" x14ac:dyDescent="0.3">
      <c r="A297" s="379"/>
      <c r="B297" s="436"/>
      <c r="C297" s="396"/>
      <c r="D297" s="365"/>
      <c r="E297" s="93">
        <v>44831</v>
      </c>
      <c r="F297" s="94" t="s">
        <v>542</v>
      </c>
      <c r="G297" s="482"/>
      <c r="H297" s="410"/>
    </row>
    <row r="298" spans="1:8" s="1" customFormat="1" ht="14.4" x14ac:dyDescent="0.3">
      <c r="A298" s="379"/>
      <c r="B298" s="436"/>
      <c r="C298" s="396"/>
      <c r="D298" s="365"/>
      <c r="E298" s="14" t="s">
        <v>255</v>
      </c>
      <c r="F298" s="75">
        <v>9.64E-2</v>
      </c>
      <c r="G298" s="482"/>
      <c r="H298" s="410"/>
    </row>
    <row r="299" spans="1:8" s="1" customFormat="1" ht="14.4" x14ac:dyDescent="0.3">
      <c r="A299" s="379"/>
      <c r="B299" s="436"/>
      <c r="C299" s="396"/>
      <c r="D299" s="365"/>
      <c r="E299" s="14">
        <v>44916</v>
      </c>
      <c r="F299" s="75">
        <v>6.6699999999999995E-2</v>
      </c>
      <c r="G299" s="482"/>
      <c r="H299" s="410"/>
    </row>
    <row r="300" spans="1:8" s="1" customFormat="1" ht="14.4" x14ac:dyDescent="0.3">
      <c r="A300" s="379"/>
      <c r="B300" s="436"/>
      <c r="C300" s="396"/>
      <c r="D300" s="365"/>
      <c r="E300" s="14">
        <v>44965</v>
      </c>
      <c r="F300" s="75">
        <v>4.9500000000000002E-2</v>
      </c>
      <c r="G300" s="482"/>
      <c r="H300" s="410"/>
    </row>
    <row r="301" spans="1:8" s="1" customFormat="1" ht="14.4" x14ac:dyDescent="0.3">
      <c r="A301" s="379"/>
      <c r="B301" s="436"/>
      <c r="C301" s="396"/>
      <c r="D301" s="365"/>
      <c r="E301" s="14">
        <v>45050</v>
      </c>
      <c r="F301" s="75">
        <v>4.53E-2</v>
      </c>
      <c r="G301" s="482"/>
      <c r="H301" s="410"/>
    </row>
    <row r="302" spans="1:8" s="1" customFormat="1" ht="14.4" x14ac:dyDescent="0.3">
      <c r="A302" s="379"/>
      <c r="B302" s="436"/>
      <c r="C302" s="396"/>
      <c r="D302" s="365"/>
      <c r="E302" s="124">
        <v>45149</v>
      </c>
      <c r="F302" s="125">
        <v>3.2599999999999997E-2</v>
      </c>
      <c r="G302" s="482"/>
      <c r="H302" s="410"/>
    </row>
    <row r="303" spans="1:8" s="1" customFormat="1" ht="14.4" x14ac:dyDescent="0.3">
      <c r="A303" s="379"/>
      <c r="B303" s="436"/>
      <c r="C303" s="396"/>
      <c r="D303" s="365"/>
      <c r="E303" s="124">
        <v>45209</v>
      </c>
      <c r="F303" s="125">
        <v>2.2800000000000001E-2</v>
      </c>
      <c r="G303" s="482"/>
      <c r="H303" s="410"/>
    </row>
    <row r="304" spans="1:8" s="1" customFormat="1" ht="14.4" x14ac:dyDescent="0.3">
      <c r="A304" s="379"/>
      <c r="B304" s="436"/>
      <c r="C304" s="396"/>
      <c r="D304" s="365"/>
      <c r="E304" s="124">
        <v>45303</v>
      </c>
      <c r="F304" s="125">
        <v>1.9199999999999998E-2</v>
      </c>
      <c r="G304" s="482"/>
      <c r="H304" s="410"/>
    </row>
    <row r="305" spans="1:8" s="1" customFormat="1" ht="15" thickBot="1" x14ac:dyDescent="0.35">
      <c r="A305" s="379"/>
      <c r="B305" s="436"/>
      <c r="C305" s="397"/>
      <c r="D305" s="323"/>
      <c r="E305" s="15">
        <v>45392</v>
      </c>
      <c r="F305" s="76">
        <v>2.1499999999999998E-2</v>
      </c>
      <c r="G305" s="483"/>
      <c r="H305" s="411"/>
    </row>
    <row r="306" spans="1:8" s="1" customFormat="1" ht="14.4" x14ac:dyDescent="0.3">
      <c r="A306" s="314" t="s">
        <v>789</v>
      </c>
      <c r="B306" s="449" t="s">
        <v>258</v>
      </c>
      <c r="C306" s="395" t="s">
        <v>401</v>
      </c>
      <c r="D306" s="322" t="s">
        <v>259</v>
      </c>
      <c r="E306" s="91">
        <v>44834</v>
      </c>
      <c r="F306" s="92" t="s">
        <v>542</v>
      </c>
      <c r="G306" s="481" t="s">
        <v>374</v>
      </c>
      <c r="H306" s="412"/>
    </row>
    <row r="307" spans="1:8" s="1" customFormat="1" ht="14.4" x14ac:dyDescent="0.3">
      <c r="A307" s="379"/>
      <c r="B307" s="430"/>
      <c r="C307" s="396"/>
      <c r="D307" s="365"/>
      <c r="E307" s="14">
        <v>44901</v>
      </c>
      <c r="F307" s="75">
        <v>4.8999999999999998E-3</v>
      </c>
      <c r="G307" s="482"/>
      <c r="H307" s="410"/>
    </row>
    <row r="308" spans="1:8" s="1" customFormat="1" ht="14.4" x14ac:dyDescent="0.3">
      <c r="A308" s="379"/>
      <c r="B308" s="430"/>
      <c r="C308" s="396"/>
      <c r="D308" s="365"/>
      <c r="E308" s="14">
        <v>45002</v>
      </c>
      <c r="F308" s="75">
        <v>1.2500000000000001E-2</v>
      </c>
      <c r="G308" s="482"/>
      <c r="H308" s="410"/>
    </row>
    <row r="309" spans="1:8" s="1" customFormat="1" ht="14.4" x14ac:dyDescent="0.3">
      <c r="A309" s="379"/>
      <c r="B309" s="430"/>
      <c r="C309" s="396"/>
      <c r="D309" s="365"/>
      <c r="E309" s="14">
        <v>45086</v>
      </c>
      <c r="F309" s="75">
        <v>2.2499999999999999E-2</v>
      </c>
      <c r="G309" s="482"/>
      <c r="H309" s="410"/>
    </row>
    <row r="310" spans="1:8" s="1" customFormat="1" ht="14.4" x14ac:dyDescent="0.3">
      <c r="A310" s="379"/>
      <c r="B310" s="430"/>
      <c r="C310" s="396"/>
      <c r="D310" s="365"/>
      <c r="E310" s="124">
        <v>45180</v>
      </c>
      <c r="F310" s="125">
        <v>2.0299999999999999E-2</v>
      </c>
      <c r="G310" s="482"/>
      <c r="H310" s="410"/>
    </row>
    <row r="311" spans="1:8" s="1" customFormat="1" ht="14.4" x14ac:dyDescent="0.3">
      <c r="A311" s="379"/>
      <c r="B311" s="430"/>
      <c r="C311" s="396"/>
      <c r="D311" s="365"/>
      <c r="E311" s="124">
        <v>45281</v>
      </c>
      <c r="F311" s="125">
        <v>2.8500000000000001E-2</v>
      </c>
      <c r="G311" s="482"/>
      <c r="H311" s="410"/>
    </row>
    <row r="312" spans="1:8" s="1" customFormat="1" ht="14.4" x14ac:dyDescent="0.3">
      <c r="A312" s="379"/>
      <c r="B312" s="430"/>
      <c r="C312" s="396"/>
      <c r="D312" s="365"/>
      <c r="E312" s="124">
        <v>45327</v>
      </c>
      <c r="F312" s="125">
        <v>2.1100000000000001E-2</v>
      </c>
      <c r="G312" s="482"/>
      <c r="H312" s="410"/>
    </row>
    <row r="313" spans="1:8" s="1" customFormat="1" ht="15" thickBot="1" x14ac:dyDescent="0.35">
      <c r="A313" s="379"/>
      <c r="B313" s="430"/>
      <c r="C313" s="397"/>
      <c r="D313" s="323"/>
      <c r="E313" s="15">
        <v>45434</v>
      </c>
      <c r="F313" s="76">
        <v>2.87E-2</v>
      </c>
      <c r="G313" s="483"/>
      <c r="H313" s="411"/>
    </row>
    <row r="314" spans="1:8" s="1" customFormat="1" ht="14.4" x14ac:dyDescent="0.3">
      <c r="A314" s="314" t="s">
        <v>789</v>
      </c>
      <c r="B314" s="449" t="s">
        <v>351</v>
      </c>
      <c r="C314" s="395" t="s">
        <v>402</v>
      </c>
      <c r="D314" s="322" t="s">
        <v>622</v>
      </c>
      <c r="E314" s="13">
        <v>44959</v>
      </c>
      <c r="F314" s="61">
        <v>5.3E-3</v>
      </c>
      <c r="G314" s="481" t="s">
        <v>374</v>
      </c>
      <c r="H314" s="518"/>
    </row>
    <row r="315" spans="1:8" s="1" customFormat="1" ht="14.4" x14ac:dyDescent="0.3">
      <c r="A315" s="379"/>
      <c r="B315" s="430"/>
      <c r="C315" s="396"/>
      <c r="D315" s="365"/>
      <c r="E315" s="14">
        <v>45070</v>
      </c>
      <c r="F315" s="62">
        <v>6.0600000000000001E-2</v>
      </c>
      <c r="G315" s="482"/>
      <c r="H315" s="519"/>
    </row>
    <row r="316" spans="1:8" s="1" customFormat="1" ht="14.4" x14ac:dyDescent="0.3">
      <c r="A316" s="379"/>
      <c r="B316" s="430"/>
      <c r="C316" s="396"/>
      <c r="D316" s="365"/>
      <c r="E316" s="93">
        <v>45166</v>
      </c>
      <c r="F316" s="118" t="s">
        <v>542</v>
      </c>
      <c r="G316" s="482"/>
      <c r="H316" s="519"/>
    </row>
    <row r="317" spans="1:8" s="1" customFormat="1" ht="14.4" x14ac:dyDescent="0.3">
      <c r="A317" s="379"/>
      <c r="B317" s="430"/>
      <c r="C317" s="396"/>
      <c r="D317" s="365"/>
      <c r="E317" s="143">
        <v>45245</v>
      </c>
      <c r="F317" s="166">
        <v>1.6000000000000001E-3</v>
      </c>
      <c r="G317" s="482"/>
      <c r="H317" s="519"/>
    </row>
    <row r="318" spans="1:8" s="1" customFormat="1" ht="14.4" x14ac:dyDescent="0.3">
      <c r="A318" s="379"/>
      <c r="B318" s="430"/>
      <c r="C318" s="396"/>
      <c r="D318" s="365"/>
      <c r="E318" s="251">
        <v>45299</v>
      </c>
      <c r="F318" s="256">
        <v>9.2999999999999992E-3</v>
      </c>
      <c r="G318" s="482"/>
      <c r="H318" s="519"/>
    </row>
    <row r="319" spans="1:8" s="1" customFormat="1" ht="15" thickBot="1" x14ac:dyDescent="0.35">
      <c r="A319" s="379"/>
      <c r="B319" s="430"/>
      <c r="C319" s="397"/>
      <c r="D319" s="323"/>
      <c r="E319" s="15">
        <v>45387</v>
      </c>
      <c r="F319" s="63">
        <v>3.3999999999999998E-3</v>
      </c>
      <c r="G319" s="483"/>
      <c r="H319" s="520"/>
    </row>
    <row r="320" spans="1:8" s="1" customFormat="1" ht="14.4" x14ac:dyDescent="0.3">
      <c r="A320" s="314" t="s">
        <v>789</v>
      </c>
      <c r="B320" s="449" t="s">
        <v>356</v>
      </c>
      <c r="C320" s="395" t="s">
        <v>403</v>
      </c>
      <c r="D320" s="322" t="s">
        <v>357</v>
      </c>
      <c r="E320" s="91" t="s">
        <v>359</v>
      </c>
      <c r="F320" s="117" t="s">
        <v>542</v>
      </c>
      <c r="G320" s="481" t="s">
        <v>374</v>
      </c>
      <c r="H320" s="412"/>
    </row>
    <row r="321" spans="1:8" s="1" customFormat="1" ht="14.4" x14ac:dyDescent="0.3">
      <c r="A321" s="379"/>
      <c r="B321" s="430"/>
      <c r="C321" s="396"/>
      <c r="D321" s="365"/>
      <c r="E321" s="93">
        <v>44820</v>
      </c>
      <c r="F321" s="118" t="s">
        <v>542</v>
      </c>
      <c r="G321" s="482"/>
      <c r="H321" s="410"/>
    </row>
    <row r="322" spans="1:8" s="1" customFormat="1" ht="14.4" x14ac:dyDescent="0.3">
      <c r="A322" s="379"/>
      <c r="B322" s="430"/>
      <c r="C322" s="396"/>
      <c r="D322" s="365"/>
      <c r="E322" s="14" t="s">
        <v>360</v>
      </c>
      <c r="F322" s="62">
        <v>3.6900000000000002E-2</v>
      </c>
      <c r="G322" s="482"/>
      <c r="H322" s="410"/>
    </row>
    <row r="323" spans="1:8" s="1" customFormat="1" ht="14.4" x14ac:dyDescent="0.3">
      <c r="A323" s="379"/>
      <c r="B323" s="430"/>
      <c r="C323" s="396"/>
      <c r="D323" s="365"/>
      <c r="E323" s="14">
        <v>44914</v>
      </c>
      <c r="F323" s="62">
        <v>3.56E-2</v>
      </c>
      <c r="G323" s="482"/>
      <c r="H323" s="410" t="s">
        <v>184</v>
      </c>
    </row>
    <row r="324" spans="1:8" s="1" customFormat="1" ht="14.4" x14ac:dyDescent="0.3">
      <c r="A324" s="379"/>
      <c r="B324" s="430"/>
      <c r="C324" s="396"/>
      <c r="D324" s="365"/>
      <c r="E324" s="14">
        <v>45008</v>
      </c>
      <c r="F324" s="62">
        <v>0.03</v>
      </c>
      <c r="G324" s="482"/>
      <c r="H324" s="410"/>
    </row>
    <row r="325" spans="1:8" s="1" customFormat="1" ht="14.4" x14ac:dyDescent="0.3">
      <c r="A325" s="379"/>
      <c r="B325" s="430"/>
      <c r="C325" s="396"/>
      <c r="D325" s="365"/>
      <c r="E325" s="14">
        <v>45107</v>
      </c>
      <c r="F325" s="62">
        <v>1.2800000000000001E-2</v>
      </c>
      <c r="G325" s="482"/>
      <c r="H325" s="410" t="s">
        <v>184</v>
      </c>
    </row>
    <row r="326" spans="1:8" s="1" customFormat="1" ht="14.4" x14ac:dyDescent="0.3">
      <c r="A326" s="379"/>
      <c r="B326" s="430"/>
      <c r="C326" s="396"/>
      <c r="D326" s="365"/>
      <c r="E326" s="124">
        <v>45197</v>
      </c>
      <c r="F326" s="142">
        <v>2.3400000000000001E-2</v>
      </c>
      <c r="G326" s="482"/>
      <c r="H326" s="410"/>
    </row>
    <row r="327" spans="1:8" s="1" customFormat="1" ht="14.4" x14ac:dyDescent="0.3">
      <c r="A327" s="379"/>
      <c r="B327" s="430"/>
      <c r="C327" s="396"/>
      <c r="D327" s="365"/>
      <c r="E327" s="124">
        <v>45274</v>
      </c>
      <c r="F327" s="142">
        <v>2.9600000000000001E-2</v>
      </c>
      <c r="G327" s="482"/>
      <c r="H327" s="410"/>
    </row>
    <row r="328" spans="1:8" s="1" customFormat="1" ht="14.4" x14ac:dyDescent="0.3">
      <c r="A328" s="379"/>
      <c r="B328" s="430"/>
      <c r="C328" s="396"/>
      <c r="D328" s="365"/>
      <c r="E328" s="124">
        <v>45324</v>
      </c>
      <c r="F328" s="142">
        <v>2.3900000000000001E-2</v>
      </c>
      <c r="G328" s="482"/>
      <c r="H328" s="410"/>
    </row>
    <row r="329" spans="1:8" s="1" customFormat="1" ht="15" thickBot="1" x14ac:dyDescent="0.35">
      <c r="A329" s="379"/>
      <c r="B329" s="430"/>
      <c r="C329" s="397"/>
      <c r="D329" s="323"/>
      <c r="E329" s="15">
        <v>45433</v>
      </c>
      <c r="F329" s="63">
        <v>5.8999999999999999E-3</v>
      </c>
      <c r="G329" s="483"/>
      <c r="H329" s="411"/>
    </row>
    <row r="330" spans="1:8" s="1" customFormat="1" ht="14.4" x14ac:dyDescent="0.3">
      <c r="A330" s="314" t="s">
        <v>789</v>
      </c>
      <c r="B330" s="449" t="s">
        <v>361</v>
      </c>
      <c r="C330" s="395" t="s">
        <v>404</v>
      </c>
      <c r="D330" s="322" t="s">
        <v>362</v>
      </c>
      <c r="E330" s="91" t="s">
        <v>254</v>
      </c>
      <c r="F330" s="117" t="s">
        <v>542</v>
      </c>
      <c r="G330" s="481" t="s">
        <v>374</v>
      </c>
      <c r="H330" s="412"/>
    </row>
    <row r="331" spans="1:8" s="1" customFormat="1" ht="14.4" x14ac:dyDescent="0.3">
      <c r="A331" s="379"/>
      <c r="B331" s="430"/>
      <c r="C331" s="396"/>
      <c r="D331" s="365"/>
      <c r="E331" s="14">
        <v>44831</v>
      </c>
      <c r="F331" s="62">
        <v>3.5700000000000003E-2</v>
      </c>
      <c r="G331" s="482"/>
      <c r="H331" s="410"/>
    </row>
    <row r="332" spans="1:8" s="1" customFormat="1" ht="14.4" x14ac:dyDescent="0.3">
      <c r="A332" s="379"/>
      <c r="B332" s="430"/>
      <c r="C332" s="396"/>
      <c r="D332" s="365"/>
      <c r="E332" s="14" t="s">
        <v>264</v>
      </c>
      <c r="F332" s="62">
        <v>2.4299999999999999E-2</v>
      </c>
      <c r="G332" s="482"/>
      <c r="H332" s="410"/>
    </row>
    <row r="333" spans="1:8" s="1" customFormat="1" ht="14.4" x14ac:dyDescent="0.3">
      <c r="A333" s="379"/>
      <c r="B333" s="430"/>
      <c r="C333" s="396"/>
      <c r="D333" s="365"/>
      <c r="E333" s="14">
        <v>44904</v>
      </c>
      <c r="F333" s="62">
        <v>1.77E-2</v>
      </c>
      <c r="G333" s="482"/>
      <c r="H333" s="410"/>
    </row>
    <row r="334" spans="1:8" s="1" customFormat="1" ht="14.4" x14ac:dyDescent="0.3">
      <c r="A334" s="379"/>
      <c r="B334" s="430"/>
      <c r="C334" s="396"/>
      <c r="D334" s="365"/>
      <c r="E334" s="14">
        <v>44937</v>
      </c>
      <c r="F334" s="62">
        <v>1.66E-2</v>
      </c>
      <c r="G334" s="482"/>
      <c r="H334" s="410"/>
    </row>
    <row r="335" spans="1:8" s="1" customFormat="1" ht="14.4" x14ac:dyDescent="0.3">
      <c r="A335" s="379"/>
      <c r="B335" s="430"/>
      <c r="C335" s="396"/>
      <c r="D335" s="365"/>
      <c r="E335" s="14">
        <v>45044</v>
      </c>
      <c r="F335" s="62">
        <v>3.0599999999999999E-2</v>
      </c>
      <c r="G335" s="482"/>
      <c r="H335" s="410"/>
    </row>
    <row r="336" spans="1:8" customFormat="1" ht="14.4" x14ac:dyDescent="0.3">
      <c r="A336" s="379"/>
      <c r="B336" s="430"/>
      <c r="C336" s="396"/>
      <c r="D336" s="365"/>
      <c r="E336" s="14">
        <v>45117</v>
      </c>
      <c r="F336" s="62">
        <v>4.4499999999999998E-2</v>
      </c>
      <c r="G336" s="482"/>
      <c r="H336" s="410"/>
    </row>
    <row r="337" spans="1:8" customFormat="1" ht="14.4" x14ac:dyDescent="0.3">
      <c r="A337" s="379"/>
      <c r="B337" s="430"/>
      <c r="C337" s="396"/>
      <c r="D337" s="365"/>
      <c r="E337" s="124">
        <v>45240</v>
      </c>
      <c r="F337" s="142">
        <v>1.9800000000000002E-2</v>
      </c>
      <c r="G337" s="482"/>
      <c r="H337" s="410"/>
    </row>
    <row r="338" spans="1:8" customFormat="1" ht="14.4" x14ac:dyDescent="0.3">
      <c r="A338" s="379"/>
      <c r="B338" s="430"/>
      <c r="C338" s="396"/>
      <c r="D338" s="365"/>
      <c r="E338" s="124">
        <v>45308</v>
      </c>
      <c r="F338" s="142">
        <v>4.0500000000000001E-2</v>
      </c>
      <c r="G338" s="482"/>
      <c r="H338" s="410"/>
    </row>
    <row r="339" spans="1:8" customFormat="1" ht="15" thickBot="1" x14ac:dyDescent="0.35">
      <c r="A339" s="379"/>
      <c r="B339" s="430"/>
      <c r="C339" s="396"/>
      <c r="D339" s="365"/>
      <c r="E339" s="124">
        <v>45408</v>
      </c>
      <c r="F339" s="142">
        <v>3.5499999999999997E-2</v>
      </c>
      <c r="G339" s="482"/>
      <c r="H339" s="410"/>
    </row>
    <row r="340" spans="1:8" customFormat="1" ht="14.4" x14ac:dyDescent="0.3">
      <c r="A340" s="314" t="s">
        <v>789</v>
      </c>
      <c r="B340" s="380" t="s">
        <v>680</v>
      </c>
      <c r="C340" s="413" t="s">
        <v>681</v>
      </c>
      <c r="D340" s="322" t="s">
        <v>682</v>
      </c>
      <c r="E340" s="91" t="s">
        <v>683</v>
      </c>
      <c r="F340" s="117" t="s">
        <v>542</v>
      </c>
      <c r="G340" s="415" t="s">
        <v>584</v>
      </c>
      <c r="H340" s="324"/>
    </row>
    <row r="341" spans="1:8" customFormat="1" ht="15" thickBot="1" x14ac:dyDescent="0.35">
      <c r="A341" s="315"/>
      <c r="B341" s="382"/>
      <c r="C341" s="414"/>
      <c r="D341" s="323"/>
      <c r="E341" s="95">
        <v>45391</v>
      </c>
      <c r="F341" s="160" t="s">
        <v>542</v>
      </c>
      <c r="G341" s="416"/>
      <c r="H341" s="325"/>
    </row>
    <row r="342" spans="1:8" customFormat="1" ht="14.4" x14ac:dyDescent="0.3">
      <c r="A342" s="342" t="s">
        <v>790</v>
      </c>
      <c r="B342" s="514" t="s">
        <v>579</v>
      </c>
      <c r="C342" s="350" t="s">
        <v>405</v>
      </c>
      <c r="D342" s="352" t="s">
        <v>62</v>
      </c>
      <c r="E342" s="11" t="s">
        <v>64</v>
      </c>
      <c r="F342" s="77">
        <v>0.30009999999999998</v>
      </c>
      <c r="G342" s="466" t="s">
        <v>656</v>
      </c>
      <c r="H342" s="478" t="s">
        <v>745</v>
      </c>
    </row>
    <row r="343" spans="1:8" customFormat="1" ht="15" customHeight="1" x14ac:dyDescent="0.3">
      <c r="A343" s="509"/>
      <c r="B343" s="515"/>
      <c r="C343" s="351"/>
      <c r="D343" s="353"/>
      <c r="E343" s="17">
        <v>44893</v>
      </c>
      <c r="F343" s="69">
        <v>8.5900000000000004E-2</v>
      </c>
      <c r="G343" s="467"/>
      <c r="H343" s="479"/>
    </row>
    <row r="344" spans="1:8" customFormat="1" ht="14.4" x14ac:dyDescent="0.3">
      <c r="A344" s="509"/>
      <c r="B344" s="515"/>
      <c r="C344" s="351"/>
      <c r="D344" s="353"/>
      <c r="E344" s="17">
        <v>45009</v>
      </c>
      <c r="F344" s="69">
        <v>7.6399999999999996E-2</v>
      </c>
      <c r="G344" s="467"/>
      <c r="H344" s="479"/>
    </row>
    <row r="345" spans="1:8" s="1" customFormat="1" ht="14.4" x14ac:dyDescent="0.3">
      <c r="A345" s="509"/>
      <c r="B345" s="515"/>
      <c r="C345" s="351"/>
      <c r="D345" s="353"/>
      <c r="E345" s="17">
        <v>45098</v>
      </c>
      <c r="F345" s="69">
        <v>6.9400000000000003E-2</v>
      </c>
      <c r="G345" s="467"/>
      <c r="H345" s="479"/>
    </row>
    <row r="346" spans="1:8" s="1" customFormat="1" ht="14.4" x14ac:dyDescent="0.3">
      <c r="A346" s="510"/>
      <c r="B346" s="516"/>
      <c r="C346" s="330"/>
      <c r="D346" s="334"/>
      <c r="E346" s="139">
        <v>45149</v>
      </c>
      <c r="F346" s="141">
        <v>7.46E-2</v>
      </c>
      <c r="G346" s="467"/>
      <c r="H346" s="479"/>
    </row>
    <row r="347" spans="1:8" s="1" customFormat="1" ht="14.4" x14ac:dyDescent="0.3">
      <c r="A347" s="510"/>
      <c r="B347" s="516"/>
      <c r="C347" s="330"/>
      <c r="D347" s="334"/>
      <c r="E347" s="139" t="s">
        <v>755</v>
      </c>
      <c r="F347" s="141">
        <v>7.9500000000000001E-2</v>
      </c>
      <c r="G347" s="467"/>
      <c r="H347" s="479"/>
    </row>
    <row r="348" spans="1:8" s="1" customFormat="1" ht="15" thickBot="1" x14ac:dyDescent="0.35">
      <c r="A348" s="510"/>
      <c r="B348" s="516"/>
      <c r="C348" s="330"/>
      <c r="D348" s="334"/>
      <c r="E348" s="139">
        <v>45379</v>
      </c>
      <c r="F348" s="141">
        <v>6.5100000000000005E-2</v>
      </c>
      <c r="G348" s="467"/>
      <c r="H348" s="479"/>
    </row>
    <row r="349" spans="1:8" ht="15" customHeight="1" x14ac:dyDescent="0.3">
      <c r="A349" s="512" t="s">
        <v>790</v>
      </c>
      <c r="B349" s="380" t="s">
        <v>24</v>
      </c>
      <c r="C349" s="361" t="s">
        <v>406</v>
      </c>
      <c r="D349" s="322" t="s">
        <v>606</v>
      </c>
      <c r="E349" s="169">
        <v>45048</v>
      </c>
      <c r="F349" s="170">
        <v>6.4799999999999996E-2</v>
      </c>
      <c r="G349" s="487" t="s">
        <v>116</v>
      </c>
      <c r="H349" s="354" t="s">
        <v>746</v>
      </c>
    </row>
    <row r="350" spans="1:8" ht="14.4" x14ac:dyDescent="0.3">
      <c r="A350" s="458"/>
      <c r="B350" s="381"/>
      <c r="C350" s="362"/>
      <c r="D350" s="365"/>
      <c r="E350" s="5">
        <v>45149</v>
      </c>
      <c r="F350" s="168">
        <v>0.1082</v>
      </c>
      <c r="G350" s="488"/>
      <c r="H350" s="355"/>
    </row>
    <row r="351" spans="1:8" ht="14.4" x14ac:dyDescent="0.3">
      <c r="A351" s="458"/>
      <c r="B351" s="381"/>
      <c r="C351" s="362"/>
      <c r="D351" s="365"/>
      <c r="E351" s="5">
        <v>45149</v>
      </c>
      <c r="F351" s="168">
        <v>0.1303</v>
      </c>
      <c r="G351" s="488"/>
      <c r="H351" s="355"/>
    </row>
    <row r="352" spans="1:8" ht="14.4" x14ac:dyDescent="0.3">
      <c r="A352" s="458"/>
      <c r="B352" s="381"/>
      <c r="C352" s="362"/>
      <c r="D352" s="365"/>
      <c r="E352" s="122">
        <v>45239</v>
      </c>
      <c r="F352" s="224">
        <v>6.59E-2</v>
      </c>
      <c r="G352" s="488"/>
      <c r="H352" s="355"/>
    </row>
    <row r="353" spans="1:8" ht="14.4" x14ac:dyDescent="0.3">
      <c r="A353" s="458"/>
      <c r="B353" s="381"/>
      <c r="C353" s="362"/>
      <c r="D353" s="365"/>
      <c r="E353" s="122">
        <v>45355</v>
      </c>
      <c r="F353" s="224">
        <v>9.6199999999999994E-2</v>
      </c>
      <c r="G353" s="488"/>
      <c r="H353" s="355"/>
    </row>
    <row r="354" spans="1:8" ht="14.4" x14ac:dyDescent="0.3">
      <c r="A354" s="458"/>
      <c r="B354" s="381"/>
      <c r="C354" s="362"/>
      <c r="D354" s="365"/>
      <c r="E354" s="126">
        <v>45366</v>
      </c>
      <c r="F354" s="242">
        <v>0.1338</v>
      </c>
      <c r="G354" s="488"/>
      <c r="H354" s="355"/>
    </row>
    <row r="355" spans="1:8" ht="14.4" x14ac:dyDescent="0.3">
      <c r="A355" s="458"/>
      <c r="B355" s="381"/>
      <c r="C355" s="362"/>
      <c r="D355" s="365"/>
      <c r="E355" s="122">
        <v>45398</v>
      </c>
      <c r="F355" s="224">
        <v>8.5099999999999995E-2</v>
      </c>
      <c r="G355" s="488"/>
      <c r="H355" s="355"/>
    </row>
    <row r="356" spans="1:8" ht="15" thickBot="1" x14ac:dyDescent="0.35">
      <c r="A356" s="458"/>
      <c r="B356" s="381"/>
      <c r="C356" s="362"/>
      <c r="D356" s="365"/>
      <c r="E356" s="122">
        <v>45415</v>
      </c>
      <c r="F356" s="224">
        <v>8.5400000000000004E-2</v>
      </c>
      <c r="G356" s="488"/>
      <c r="H356" s="355"/>
    </row>
    <row r="357" spans="1:8" ht="58.2" thickBot="1" x14ac:dyDescent="0.35">
      <c r="A357" s="458"/>
      <c r="B357" s="381"/>
      <c r="C357" s="35" t="s">
        <v>784</v>
      </c>
      <c r="D357" s="65" t="s">
        <v>757</v>
      </c>
      <c r="E357" s="243">
        <v>45355</v>
      </c>
      <c r="F357" s="244">
        <v>9.1600000000000001E-2</v>
      </c>
      <c r="G357" s="222" t="s">
        <v>563</v>
      </c>
      <c r="H357" s="241"/>
    </row>
    <row r="358" spans="1:8" ht="29.4" thickBot="1" x14ac:dyDescent="0.35">
      <c r="A358" s="513"/>
      <c r="B358" s="382"/>
      <c r="C358" s="35" t="s">
        <v>846</v>
      </c>
      <c r="D358" s="65" t="s">
        <v>847</v>
      </c>
      <c r="E358" s="243">
        <v>45441</v>
      </c>
      <c r="F358" s="244" t="s">
        <v>542</v>
      </c>
      <c r="G358" s="222" t="s">
        <v>563</v>
      </c>
      <c r="H358" s="279" t="s">
        <v>740</v>
      </c>
    </row>
    <row r="359" spans="1:8" ht="15" customHeight="1" x14ac:dyDescent="0.3">
      <c r="A359" s="342" t="s">
        <v>790</v>
      </c>
      <c r="B359" s="346" t="s">
        <v>266</v>
      </c>
      <c r="C359" s="350" t="s">
        <v>408</v>
      </c>
      <c r="D359" s="470" t="s">
        <v>526</v>
      </c>
      <c r="E359" s="13">
        <v>44988</v>
      </c>
      <c r="F359" s="74">
        <v>4.0000000000000001E-3</v>
      </c>
      <c r="G359" s="484" t="s">
        <v>116</v>
      </c>
      <c r="H359" s="478" t="s">
        <v>747</v>
      </c>
    </row>
    <row r="360" spans="1:8" ht="14.4" x14ac:dyDescent="0.3">
      <c r="A360" s="509"/>
      <c r="B360" s="348"/>
      <c r="C360" s="351"/>
      <c r="D360" s="471"/>
      <c r="E360" s="5">
        <v>45072</v>
      </c>
      <c r="F360" s="70">
        <v>0.29780000000000001</v>
      </c>
      <c r="G360" s="485"/>
      <c r="H360" s="479"/>
    </row>
    <row r="361" spans="1:8" ht="14.4" x14ac:dyDescent="0.3">
      <c r="A361" s="510"/>
      <c r="B361" s="349"/>
      <c r="C361" s="330"/>
      <c r="D361" s="472"/>
      <c r="E361" s="122">
        <v>45098</v>
      </c>
      <c r="F361" s="123">
        <v>1.1999999999999999E-3</v>
      </c>
      <c r="G361" s="485"/>
      <c r="H361" s="479"/>
    </row>
    <row r="362" spans="1:8" customFormat="1" ht="14.4" x14ac:dyDescent="0.3">
      <c r="A362" s="510"/>
      <c r="B362" s="349"/>
      <c r="C362" s="330"/>
      <c r="D362" s="472"/>
      <c r="E362" s="122">
        <v>45169</v>
      </c>
      <c r="F362" s="123">
        <v>5.1999999999999998E-3</v>
      </c>
      <c r="G362" s="485"/>
      <c r="H362" s="479"/>
    </row>
    <row r="363" spans="1:8" customFormat="1" ht="14.4" x14ac:dyDescent="0.3">
      <c r="A363" s="510"/>
      <c r="B363" s="349"/>
      <c r="C363" s="330"/>
      <c r="D363" s="472"/>
      <c r="E363" s="122">
        <v>45215</v>
      </c>
      <c r="F363" s="123">
        <v>2.5000000000000001E-3</v>
      </c>
      <c r="G363" s="485"/>
      <c r="H363" s="479"/>
    </row>
    <row r="364" spans="1:8" customFormat="1" ht="15" thickBot="1" x14ac:dyDescent="0.35">
      <c r="A364" s="511"/>
      <c r="B364" s="459"/>
      <c r="C364" s="460"/>
      <c r="D364" s="473"/>
      <c r="E364" s="15">
        <v>45404</v>
      </c>
      <c r="F364" s="76">
        <v>2.3999999999999998E-3</v>
      </c>
      <c r="G364" s="486"/>
      <c r="H364" s="480"/>
    </row>
    <row r="365" spans="1:8" customFormat="1" ht="15" customHeight="1" x14ac:dyDescent="0.3">
      <c r="A365" s="314" t="s">
        <v>790</v>
      </c>
      <c r="B365" s="380" t="s">
        <v>270</v>
      </c>
      <c r="C365" s="361" t="s">
        <v>407</v>
      </c>
      <c r="D365" s="320" t="s">
        <v>148</v>
      </c>
      <c r="E365" s="13">
        <v>44988</v>
      </c>
      <c r="F365" s="74">
        <v>7.7000000000000002E-3</v>
      </c>
      <c r="G365" s="370" t="s">
        <v>374</v>
      </c>
      <c r="H365" s="373"/>
    </row>
    <row r="366" spans="1:8" customFormat="1" ht="14.4" x14ac:dyDescent="0.3">
      <c r="A366" s="358"/>
      <c r="B366" s="381"/>
      <c r="C366" s="362"/>
      <c r="D366" s="369"/>
      <c r="E366" s="14">
        <v>45096</v>
      </c>
      <c r="F366" s="75">
        <v>5.7000000000000002E-3</v>
      </c>
      <c r="G366" s="371"/>
      <c r="H366" s="374"/>
    </row>
    <row r="367" spans="1:8" customFormat="1" ht="15" customHeight="1" x14ac:dyDescent="0.3">
      <c r="A367" s="358"/>
      <c r="B367" s="381"/>
      <c r="C367" s="362"/>
      <c r="D367" s="369"/>
      <c r="E367" s="124">
        <v>45169</v>
      </c>
      <c r="F367" s="125">
        <v>1.3599999999999999E-2</v>
      </c>
      <c r="G367" s="371"/>
      <c r="H367" s="374"/>
    </row>
    <row r="368" spans="1:8" customFormat="1" ht="15" customHeight="1" x14ac:dyDescent="0.3">
      <c r="A368" s="358"/>
      <c r="B368" s="381"/>
      <c r="C368" s="362"/>
      <c r="D368" s="369"/>
      <c r="E368" s="124">
        <v>45271</v>
      </c>
      <c r="F368" s="125">
        <v>1.34E-2</v>
      </c>
      <c r="G368" s="371"/>
      <c r="H368" s="374"/>
    </row>
    <row r="369" spans="1:8" customFormat="1" ht="15" customHeight="1" thickBot="1" x14ac:dyDescent="0.35">
      <c r="A369" s="464"/>
      <c r="B369" s="382"/>
      <c r="C369" s="359"/>
      <c r="D369" s="321"/>
      <c r="E369" s="15">
        <v>45348</v>
      </c>
      <c r="F369" s="76">
        <v>6.6E-3</v>
      </c>
      <c r="G369" s="372"/>
      <c r="H369" s="375"/>
    </row>
    <row r="370" spans="1:8" customFormat="1" ht="15" customHeight="1" x14ac:dyDescent="0.3">
      <c r="A370" s="314" t="s">
        <v>790</v>
      </c>
      <c r="B370" s="380" t="s">
        <v>267</v>
      </c>
      <c r="C370" s="361" t="s">
        <v>409</v>
      </c>
      <c r="D370" s="320" t="s">
        <v>268</v>
      </c>
      <c r="E370" s="13">
        <v>45001</v>
      </c>
      <c r="F370" s="74">
        <v>4.48E-2</v>
      </c>
      <c r="G370" s="370" t="s">
        <v>374</v>
      </c>
      <c r="H370" s="373"/>
    </row>
    <row r="371" spans="1:8" customFormat="1" ht="15" customHeight="1" x14ac:dyDescent="0.3">
      <c r="A371" s="358"/>
      <c r="B371" s="381"/>
      <c r="C371" s="362"/>
      <c r="D371" s="369"/>
      <c r="E371" s="14">
        <v>45097</v>
      </c>
      <c r="F371" s="75">
        <v>3.2000000000000001E-2</v>
      </c>
      <c r="G371" s="371"/>
      <c r="H371" s="374"/>
    </row>
    <row r="372" spans="1:8" customFormat="1" ht="15" customHeight="1" x14ac:dyDescent="0.3">
      <c r="A372" s="358"/>
      <c r="B372" s="381"/>
      <c r="C372" s="362"/>
      <c r="D372" s="369"/>
      <c r="E372" s="124">
        <v>45154</v>
      </c>
      <c r="F372" s="125">
        <v>3.2300000000000002E-2</v>
      </c>
      <c r="G372" s="371"/>
      <c r="H372" s="374"/>
    </row>
    <row r="373" spans="1:8" customFormat="1" ht="15" customHeight="1" x14ac:dyDescent="0.3">
      <c r="A373" s="358"/>
      <c r="B373" s="381"/>
      <c r="C373" s="362"/>
      <c r="D373" s="369"/>
      <c r="E373" s="124">
        <v>45278</v>
      </c>
      <c r="F373" s="125">
        <v>3.0700000000000002E-2</v>
      </c>
      <c r="G373" s="371"/>
      <c r="H373" s="374"/>
    </row>
    <row r="374" spans="1:8" customFormat="1" ht="15" customHeight="1" thickBot="1" x14ac:dyDescent="0.35">
      <c r="A374" s="358"/>
      <c r="B374" s="381"/>
      <c r="C374" s="362"/>
      <c r="D374" s="369"/>
      <c r="E374" s="124">
        <v>45372</v>
      </c>
      <c r="F374" s="125">
        <v>5.6500000000000002E-2</v>
      </c>
      <c r="G374" s="371"/>
      <c r="H374" s="374"/>
    </row>
    <row r="375" spans="1:8" customFormat="1" ht="15" customHeight="1" x14ac:dyDescent="0.3">
      <c r="A375" s="314" t="s">
        <v>790</v>
      </c>
      <c r="B375" s="400" t="s">
        <v>580</v>
      </c>
      <c r="C375" s="361" t="s">
        <v>410</v>
      </c>
      <c r="D375" s="320" t="s">
        <v>279</v>
      </c>
      <c r="E375" s="91">
        <v>44762</v>
      </c>
      <c r="F375" s="92" t="s">
        <v>542</v>
      </c>
      <c r="G375" s="370" t="s">
        <v>374</v>
      </c>
      <c r="H375" s="373"/>
    </row>
    <row r="376" spans="1:8" customFormat="1" ht="15" customHeight="1" x14ac:dyDescent="0.3">
      <c r="A376" s="358"/>
      <c r="B376" s="401"/>
      <c r="C376" s="362"/>
      <c r="D376" s="369"/>
      <c r="E376" s="14">
        <v>44880</v>
      </c>
      <c r="F376" s="75">
        <v>6.6500000000000004E-2</v>
      </c>
      <c r="G376" s="371"/>
      <c r="H376" s="374"/>
    </row>
    <row r="377" spans="1:8" customFormat="1" ht="16.5" customHeight="1" x14ac:dyDescent="0.3">
      <c r="A377" s="358"/>
      <c r="B377" s="401"/>
      <c r="C377" s="362"/>
      <c r="D377" s="369"/>
      <c r="E377" s="124">
        <v>45085</v>
      </c>
      <c r="F377" s="125">
        <v>4.9200000000000001E-2</v>
      </c>
      <c r="G377" s="371"/>
      <c r="H377" s="374"/>
    </row>
    <row r="378" spans="1:8" customFormat="1" ht="16.5" customHeight="1" x14ac:dyDescent="0.3">
      <c r="A378" s="358"/>
      <c r="B378" s="401"/>
      <c r="C378" s="362"/>
      <c r="D378" s="369"/>
      <c r="E378" s="124">
        <v>45273</v>
      </c>
      <c r="F378" s="125">
        <v>4.65E-2</v>
      </c>
      <c r="G378" s="371"/>
      <c r="H378" s="374"/>
    </row>
    <row r="379" spans="1:8" customFormat="1" ht="15" thickBot="1" x14ac:dyDescent="0.35">
      <c r="A379" s="464"/>
      <c r="B379" s="469"/>
      <c r="C379" s="359"/>
      <c r="D379" s="321"/>
      <c r="E379" s="15">
        <v>45376</v>
      </c>
      <c r="F379" s="76">
        <v>5.2200000000000003E-2</v>
      </c>
      <c r="G379" s="372"/>
      <c r="H379" s="375"/>
    </row>
    <row r="380" spans="1:8" customFormat="1" ht="15" customHeight="1" x14ac:dyDescent="0.3">
      <c r="A380" s="314" t="s">
        <v>790</v>
      </c>
      <c r="B380" s="380" t="s">
        <v>299</v>
      </c>
      <c r="C380" s="361" t="s">
        <v>530</v>
      </c>
      <c r="D380" s="320" t="s">
        <v>529</v>
      </c>
      <c r="E380" s="91" t="s">
        <v>527</v>
      </c>
      <c r="F380" s="117" t="s">
        <v>542</v>
      </c>
      <c r="G380" s="370" t="s">
        <v>374</v>
      </c>
      <c r="H380" s="373"/>
    </row>
    <row r="381" spans="1:8" customFormat="1" ht="14.4" x14ac:dyDescent="0.3">
      <c r="A381" s="358"/>
      <c r="B381" s="381"/>
      <c r="C381" s="362"/>
      <c r="D381" s="369"/>
      <c r="E381" s="93">
        <v>44775</v>
      </c>
      <c r="F381" s="118" t="s">
        <v>542</v>
      </c>
      <c r="G381" s="371"/>
      <c r="H381" s="374"/>
    </row>
    <row r="382" spans="1:8" customFormat="1" ht="14.4" x14ac:dyDescent="0.3">
      <c r="A382" s="358"/>
      <c r="B382" s="381"/>
      <c r="C382" s="362"/>
      <c r="D382" s="369"/>
      <c r="E382" s="14" t="s">
        <v>528</v>
      </c>
      <c r="F382" s="62">
        <v>7.3300000000000004E-2</v>
      </c>
      <c r="G382" s="371"/>
      <c r="H382" s="374"/>
    </row>
    <row r="383" spans="1:8" customFormat="1" ht="14.4" x14ac:dyDescent="0.3">
      <c r="A383" s="358"/>
      <c r="B383" s="381"/>
      <c r="C383" s="362"/>
      <c r="D383" s="369"/>
      <c r="E383" s="14">
        <v>44894</v>
      </c>
      <c r="F383" s="62">
        <v>7.9500000000000001E-2</v>
      </c>
      <c r="G383" s="371"/>
      <c r="H383" s="374"/>
    </row>
    <row r="384" spans="1:8" customFormat="1" ht="14.4" x14ac:dyDescent="0.3">
      <c r="A384" s="358"/>
      <c r="B384" s="381"/>
      <c r="C384" s="362"/>
      <c r="D384" s="369"/>
      <c r="E384" s="14">
        <v>44977</v>
      </c>
      <c r="F384" s="62">
        <v>6.0499999999999998E-2</v>
      </c>
      <c r="G384" s="371"/>
      <c r="H384" s="374"/>
    </row>
    <row r="385" spans="1:8" s="2" customFormat="1" ht="14.4" x14ac:dyDescent="0.3">
      <c r="A385" s="358"/>
      <c r="B385" s="381"/>
      <c r="C385" s="362"/>
      <c r="D385" s="369"/>
      <c r="E385" s="14">
        <v>45071</v>
      </c>
      <c r="F385" s="62">
        <v>7.0000000000000007E-2</v>
      </c>
      <c r="G385" s="371"/>
      <c r="H385" s="374"/>
    </row>
    <row r="386" spans="1:8" s="2" customFormat="1" ht="14.4" x14ac:dyDescent="0.3">
      <c r="A386" s="358"/>
      <c r="B386" s="381"/>
      <c r="C386" s="362"/>
      <c r="D386" s="369"/>
      <c r="E386" s="124">
        <v>45166</v>
      </c>
      <c r="F386" s="142">
        <v>8.8800000000000004E-2</v>
      </c>
      <c r="G386" s="371"/>
      <c r="H386" s="374"/>
    </row>
    <row r="387" spans="1:8" s="2" customFormat="1" ht="14.4" x14ac:dyDescent="0.3">
      <c r="A387" s="358"/>
      <c r="B387" s="381"/>
      <c r="C387" s="362"/>
      <c r="D387" s="369"/>
      <c r="E387" s="124">
        <v>45237</v>
      </c>
      <c r="F387" s="142">
        <v>8.1000000000000003E-2</v>
      </c>
      <c r="G387" s="371"/>
      <c r="H387" s="374"/>
    </row>
    <row r="388" spans="1:8" s="2" customFormat="1" ht="15" thickBot="1" x14ac:dyDescent="0.35">
      <c r="A388" s="358"/>
      <c r="B388" s="381"/>
      <c r="C388" s="359"/>
      <c r="D388" s="321"/>
      <c r="E388" s="124">
        <v>45341</v>
      </c>
      <c r="F388" s="142">
        <v>7.2499999999999995E-2</v>
      </c>
      <c r="G388" s="372"/>
      <c r="H388" s="375"/>
    </row>
    <row r="389" spans="1:8" s="2" customFormat="1" ht="29.4" thickBot="1" x14ac:dyDescent="0.35">
      <c r="A389" s="464"/>
      <c r="B389" s="468"/>
      <c r="C389" s="184" t="s">
        <v>850</v>
      </c>
      <c r="D389" s="159" t="s">
        <v>849</v>
      </c>
      <c r="E389" s="240" t="s">
        <v>798</v>
      </c>
      <c r="F389" s="255">
        <v>1.61E-2</v>
      </c>
      <c r="G389" s="298" t="s">
        <v>563</v>
      </c>
      <c r="H389" s="279" t="s">
        <v>740</v>
      </c>
    </row>
    <row r="390" spans="1:8" s="2" customFormat="1" ht="43.8" thickBot="1" x14ac:dyDescent="0.35">
      <c r="A390" s="264" t="s">
        <v>790</v>
      </c>
      <c r="B390" s="87" t="s">
        <v>803</v>
      </c>
      <c r="C390" s="86" t="s">
        <v>804</v>
      </c>
      <c r="D390" s="273" t="s">
        <v>805</v>
      </c>
      <c r="E390" s="251" t="s">
        <v>851</v>
      </c>
      <c r="F390" s="256">
        <v>1E-3</v>
      </c>
      <c r="G390" s="157" t="s">
        <v>563</v>
      </c>
      <c r="H390" s="241"/>
    </row>
    <row r="391" spans="1:8" customFormat="1" ht="43.8" thickBot="1" x14ac:dyDescent="0.35">
      <c r="A391" s="314" t="s">
        <v>790</v>
      </c>
      <c r="B391" s="380" t="s">
        <v>623</v>
      </c>
      <c r="C391" s="55" t="s">
        <v>624</v>
      </c>
      <c r="D391" s="156" t="s">
        <v>625</v>
      </c>
      <c r="E391" s="91">
        <v>45308</v>
      </c>
      <c r="F391" s="117" t="s">
        <v>542</v>
      </c>
      <c r="G391" s="157" t="s">
        <v>563</v>
      </c>
      <c r="H391" s="181"/>
    </row>
    <row r="392" spans="1:8" customFormat="1" ht="43.8" thickBot="1" x14ac:dyDescent="0.35">
      <c r="A392" s="379"/>
      <c r="B392" s="381"/>
      <c r="C392" s="55" t="s">
        <v>809</v>
      </c>
      <c r="D392" s="156" t="s">
        <v>806</v>
      </c>
      <c r="E392" s="91">
        <v>45425</v>
      </c>
      <c r="F392" s="117" t="s">
        <v>542</v>
      </c>
      <c r="G392" s="157" t="s">
        <v>563</v>
      </c>
      <c r="H392" s="241"/>
    </row>
    <row r="393" spans="1:8" customFormat="1" ht="70.5" customHeight="1" thickBot="1" x14ac:dyDescent="0.35">
      <c r="A393" s="315"/>
      <c r="B393" s="382"/>
      <c r="C393" s="55" t="s">
        <v>810</v>
      </c>
      <c r="D393" s="156" t="s">
        <v>807</v>
      </c>
      <c r="E393" s="91">
        <v>45425</v>
      </c>
      <c r="F393" s="117" t="s">
        <v>542</v>
      </c>
      <c r="G393" s="157" t="s">
        <v>563</v>
      </c>
      <c r="H393" s="241"/>
    </row>
    <row r="394" spans="1:8" customFormat="1" ht="46.5" customHeight="1" x14ac:dyDescent="0.3">
      <c r="A394" s="314" t="s">
        <v>790</v>
      </c>
      <c r="B394" s="380" t="s">
        <v>763</v>
      </c>
      <c r="C394" s="361" t="s">
        <v>808</v>
      </c>
      <c r="D394" s="320" t="s">
        <v>765</v>
      </c>
      <c r="E394" s="259">
        <v>45397</v>
      </c>
      <c r="F394" s="260">
        <v>0.1115</v>
      </c>
      <c r="G394" s="383" t="s">
        <v>375</v>
      </c>
      <c r="H394" s="354" t="s">
        <v>827</v>
      </c>
    </row>
    <row r="395" spans="1:8" customFormat="1" ht="34.5" customHeight="1" thickBot="1" x14ac:dyDescent="0.35">
      <c r="A395" s="379"/>
      <c r="B395" s="381"/>
      <c r="C395" s="359"/>
      <c r="D395" s="321"/>
      <c r="E395" s="280">
        <v>45418</v>
      </c>
      <c r="F395" s="281">
        <v>0.11459999999999999</v>
      </c>
      <c r="G395" s="384"/>
      <c r="H395" s="385"/>
    </row>
    <row r="396" spans="1:8" customFormat="1" ht="39.75" customHeight="1" x14ac:dyDescent="0.3">
      <c r="A396" s="379"/>
      <c r="B396" s="381"/>
      <c r="C396" s="361" t="s">
        <v>811</v>
      </c>
      <c r="D396" s="320" t="s">
        <v>767</v>
      </c>
      <c r="E396" s="299">
        <v>45398</v>
      </c>
      <c r="F396" s="300">
        <v>7.0000000000000007E-2</v>
      </c>
      <c r="G396" s="322" t="s">
        <v>584</v>
      </c>
      <c r="H396" s="354"/>
    </row>
    <row r="397" spans="1:8" customFormat="1" ht="40.5" customHeight="1" thickBot="1" x14ac:dyDescent="0.35">
      <c r="A397" s="379"/>
      <c r="B397" s="381"/>
      <c r="C397" s="362"/>
      <c r="D397" s="369"/>
      <c r="E397" s="301">
        <v>45453</v>
      </c>
      <c r="F397" s="302">
        <v>5.4399999999999997E-2</v>
      </c>
      <c r="G397" s="365"/>
      <c r="H397" s="355"/>
    </row>
    <row r="398" spans="1:8" customFormat="1" ht="72.599999999999994" thickBot="1" x14ac:dyDescent="0.35">
      <c r="A398" s="464"/>
      <c r="B398" s="468"/>
      <c r="C398" s="184" t="s">
        <v>852</v>
      </c>
      <c r="D398" s="159" t="s">
        <v>853</v>
      </c>
      <c r="E398" s="303">
        <v>45454</v>
      </c>
      <c r="F398" s="304">
        <v>0.10199999999999999</v>
      </c>
      <c r="G398" s="305" t="s">
        <v>854</v>
      </c>
      <c r="H398" s="279" t="s">
        <v>740</v>
      </c>
    </row>
    <row r="399" spans="1:8" s="2" customFormat="1" ht="14.4" x14ac:dyDescent="0.3">
      <c r="A399" s="314" t="s">
        <v>791</v>
      </c>
      <c r="B399" s="449" t="s">
        <v>80</v>
      </c>
      <c r="C399" s="445" t="s">
        <v>411</v>
      </c>
      <c r="D399" s="352" t="s">
        <v>626</v>
      </c>
      <c r="E399" s="13">
        <v>44825</v>
      </c>
      <c r="F399" s="71">
        <v>3.0599999999999999E-2</v>
      </c>
      <c r="G399" s="481" t="s">
        <v>374</v>
      </c>
      <c r="H399" s="412"/>
    </row>
    <row r="400" spans="1:8" s="2" customFormat="1" ht="14.4" x14ac:dyDescent="0.3">
      <c r="A400" s="379"/>
      <c r="B400" s="430"/>
      <c r="C400" s="446"/>
      <c r="D400" s="353"/>
      <c r="E400" s="14">
        <v>44879</v>
      </c>
      <c r="F400" s="72">
        <v>2.4899999999999999E-2</v>
      </c>
      <c r="G400" s="482"/>
      <c r="H400" s="410"/>
    </row>
    <row r="401" spans="1:8" s="2" customFormat="1" ht="14.4" x14ac:dyDescent="0.3">
      <c r="A401" s="379"/>
      <c r="B401" s="430"/>
      <c r="C401" s="446"/>
      <c r="D401" s="353"/>
      <c r="E401" s="14">
        <v>45040</v>
      </c>
      <c r="F401" s="72">
        <v>6.1999999999999998E-3</v>
      </c>
      <c r="G401" s="482"/>
      <c r="H401" s="410"/>
    </row>
    <row r="402" spans="1:8" s="2" customFormat="1" ht="14.4" x14ac:dyDescent="0.3">
      <c r="A402" s="379"/>
      <c r="B402" s="430"/>
      <c r="C402" s="447"/>
      <c r="D402" s="334"/>
      <c r="E402" s="153">
        <v>45160</v>
      </c>
      <c r="F402" s="123">
        <v>2.3099999999999999E-2</v>
      </c>
      <c r="G402" s="482"/>
      <c r="H402" s="410"/>
    </row>
    <row r="403" spans="1:8" s="2" customFormat="1" ht="14.4" x14ac:dyDescent="0.3">
      <c r="A403" s="379"/>
      <c r="B403" s="430"/>
      <c r="C403" s="447"/>
      <c r="D403" s="334"/>
      <c r="E403" s="124">
        <v>45280</v>
      </c>
      <c r="F403" s="140">
        <v>1.6500000000000001E-2</v>
      </c>
      <c r="G403" s="482"/>
      <c r="H403" s="410"/>
    </row>
    <row r="404" spans="1:8" s="2" customFormat="1" ht="14.4" x14ac:dyDescent="0.3">
      <c r="A404" s="379"/>
      <c r="B404" s="430"/>
      <c r="C404" s="447"/>
      <c r="D404" s="334"/>
      <c r="E404" s="124">
        <v>45280</v>
      </c>
      <c r="F404" s="140">
        <v>2.7900000000000001E-2</v>
      </c>
      <c r="G404" s="482"/>
      <c r="H404" s="410"/>
    </row>
    <row r="405" spans="1:8" s="2" customFormat="1" ht="14.4" x14ac:dyDescent="0.3">
      <c r="A405" s="379"/>
      <c r="B405" s="430"/>
      <c r="C405" s="447"/>
      <c r="D405" s="334"/>
      <c r="E405" s="124" t="s">
        <v>675</v>
      </c>
      <c r="F405" s="140">
        <v>9.4600000000000004E-2</v>
      </c>
      <c r="G405" s="482"/>
      <c r="H405" s="410"/>
    </row>
    <row r="406" spans="1:8" s="2" customFormat="1" ht="14.4" x14ac:dyDescent="0.3">
      <c r="A406" s="379"/>
      <c r="B406" s="430"/>
      <c r="C406" s="447"/>
      <c r="D406" s="334"/>
      <c r="E406" s="124">
        <v>45349</v>
      </c>
      <c r="F406" s="140">
        <v>1.54E-2</v>
      </c>
      <c r="G406" s="482"/>
      <c r="H406" s="410"/>
    </row>
    <row r="407" spans="1:8" s="2" customFormat="1" ht="14.4" x14ac:dyDescent="0.3">
      <c r="A407" s="379"/>
      <c r="B407" s="430"/>
      <c r="C407" s="447"/>
      <c r="D407" s="334"/>
      <c r="E407" s="124">
        <v>45393</v>
      </c>
      <c r="F407" s="140">
        <v>1.47E-2</v>
      </c>
      <c r="G407" s="482"/>
      <c r="H407" s="410"/>
    </row>
    <row r="408" spans="1:8" s="2" customFormat="1" ht="15" thickBot="1" x14ac:dyDescent="0.35">
      <c r="A408" s="379"/>
      <c r="B408" s="430"/>
      <c r="C408" s="447"/>
      <c r="D408" s="334"/>
      <c r="E408" s="124" t="s">
        <v>826</v>
      </c>
      <c r="F408" s="140">
        <v>1.38E-2</v>
      </c>
      <c r="G408" s="482"/>
      <c r="H408" s="410"/>
    </row>
    <row r="409" spans="1:8" s="2" customFormat="1" ht="14.4" x14ac:dyDescent="0.3">
      <c r="A409" s="379"/>
      <c r="B409" s="430"/>
      <c r="C409" s="395" t="s">
        <v>412</v>
      </c>
      <c r="D409" s="322" t="s">
        <v>538</v>
      </c>
      <c r="E409" s="81">
        <v>44825</v>
      </c>
      <c r="F409" s="180" t="s">
        <v>542</v>
      </c>
      <c r="G409" s="481" t="s">
        <v>374</v>
      </c>
      <c r="H409" s="412"/>
    </row>
    <row r="410" spans="1:8" s="2" customFormat="1" ht="14.4" x14ac:dyDescent="0.3">
      <c r="A410" s="379"/>
      <c r="B410" s="430"/>
      <c r="C410" s="396"/>
      <c r="D410" s="365"/>
      <c r="E410" s="82">
        <v>44879</v>
      </c>
      <c r="F410" s="83">
        <v>5.74E-2</v>
      </c>
      <c r="G410" s="482"/>
      <c r="H410" s="410"/>
    </row>
    <row r="411" spans="1:8" s="2" customFormat="1" ht="14.4" x14ac:dyDescent="0.3">
      <c r="A411" s="379"/>
      <c r="B411" s="430"/>
      <c r="C411" s="396"/>
      <c r="D411" s="365"/>
      <c r="E411" s="82">
        <v>45040</v>
      </c>
      <c r="F411" s="83">
        <v>1.9400000000000001E-2</v>
      </c>
      <c r="G411" s="482"/>
      <c r="H411" s="410"/>
    </row>
    <row r="412" spans="1:8" s="2" customFormat="1" ht="14.4" x14ac:dyDescent="0.3">
      <c r="A412" s="379"/>
      <c r="B412" s="430"/>
      <c r="C412" s="396"/>
      <c r="D412" s="365"/>
      <c r="E412" s="82">
        <v>45160</v>
      </c>
      <c r="F412" s="83">
        <v>5.6899999999999999E-2</v>
      </c>
      <c r="G412" s="482"/>
      <c r="H412" s="410"/>
    </row>
    <row r="413" spans="1:8" s="2" customFormat="1" ht="14.4" x14ac:dyDescent="0.3">
      <c r="A413" s="379"/>
      <c r="B413" s="430"/>
      <c r="C413" s="396"/>
      <c r="D413" s="365"/>
      <c r="E413" s="122">
        <v>45267</v>
      </c>
      <c r="F413" s="123">
        <v>3.32E-2</v>
      </c>
      <c r="G413" s="482"/>
      <c r="H413" s="410"/>
    </row>
    <row r="414" spans="1:8" s="2" customFormat="1" ht="14.4" x14ac:dyDescent="0.3">
      <c r="A414" s="379"/>
      <c r="B414" s="430"/>
      <c r="C414" s="396"/>
      <c r="D414" s="365"/>
      <c r="E414" s="122">
        <v>45280</v>
      </c>
      <c r="F414" s="123">
        <v>2.9600000000000001E-2</v>
      </c>
      <c r="G414" s="482"/>
      <c r="H414" s="410"/>
    </row>
    <row r="415" spans="1:8" s="2" customFormat="1" ht="14.4" x14ac:dyDescent="0.3">
      <c r="A415" s="379"/>
      <c r="B415" s="430"/>
      <c r="C415" s="396"/>
      <c r="D415" s="365"/>
      <c r="E415" s="122">
        <v>45280</v>
      </c>
      <c r="F415" s="123">
        <v>3.32E-2</v>
      </c>
      <c r="G415" s="482"/>
      <c r="H415" s="410"/>
    </row>
    <row r="416" spans="1:8" s="2" customFormat="1" ht="14.4" x14ac:dyDescent="0.3">
      <c r="A416" s="379"/>
      <c r="B416" s="430"/>
      <c r="C416" s="396"/>
      <c r="D416" s="365"/>
      <c r="E416" s="122">
        <v>45349</v>
      </c>
      <c r="F416" s="123">
        <v>1.46E-2</v>
      </c>
      <c r="G416" s="482"/>
      <c r="H416" s="410"/>
    </row>
    <row r="417" spans="1:8" s="2" customFormat="1" ht="14.4" x14ac:dyDescent="0.3">
      <c r="A417" s="379"/>
      <c r="B417" s="430"/>
      <c r="C417" s="396"/>
      <c r="D417" s="365"/>
      <c r="E417" s="122">
        <v>45349</v>
      </c>
      <c r="F417" s="123">
        <v>3.2500000000000001E-2</v>
      </c>
      <c r="G417" s="482"/>
      <c r="H417" s="410"/>
    </row>
    <row r="418" spans="1:8" s="2" customFormat="1" ht="14.4" x14ac:dyDescent="0.3">
      <c r="A418" s="379"/>
      <c r="B418" s="430"/>
      <c r="C418" s="396"/>
      <c r="D418" s="365"/>
      <c r="E418" s="122">
        <v>45393</v>
      </c>
      <c r="F418" s="123">
        <v>3.0800000000000001E-2</v>
      </c>
      <c r="G418" s="482"/>
      <c r="H418" s="410"/>
    </row>
    <row r="419" spans="1:8" s="2" customFormat="1" ht="14.4" x14ac:dyDescent="0.3">
      <c r="A419" s="379"/>
      <c r="B419" s="430"/>
      <c r="C419" s="396"/>
      <c r="D419" s="365"/>
      <c r="E419" s="122" t="s">
        <v>826</v>
      </c>
      <c r="F419" s="123">
        <v>3.2099999999999997E-2</v>
      </c>
      <c r="G419" s="482"/>
      <c r="H419" s="410"/>
    </row>
    <row r="420" spans="1:8" s="2" customFormat="1" ht="14.4" x14ac:dyDescent="0.3">
      <c r="A420" s="379"/>
      <c r="B420" s="430"/>
      <c r="C420" s="396"/>
      <c r="D420" s="365"/>
      <c r="E420" s="122" t="s">
        <v>826</v>
      </c>
      <c r="F420" s="123">
        <v>3.6900000000000002E-2</v>
      </c>
      <c r="G420" s="482"/>
      <c r="H420" s="410"/>
    </row>
    <row r="421" spans="1:8" s="2" customFormat="1" ht="15" thickBot="1" x14ac:dyDescent="0.35">
      <c r="A421" s="379"/>
      <c r="B421" s="430"/>
      <c r="C421" s="396"/>
      <c r="D421" s="365"/>
      <c r="E421" s="122">
        <v>45407</v>
      </c>
      <c r="F421" s="123">
        <v>2.86E-2</v>
      </c>
      <c r="G421" s="482"/>
      <c r="H421" s="410"/>
    </row>
    <row r="422" spans="1:8" s="2" customFormat="1" ht="14.4" x14ac:dyDescent="0.3">
      <c r="A422" s="379"/>
      <c r="B422" s="430"/>
      <c r="C422" s="445" t="s">
        <v>413</v>
      </c>
      <c r="D422" s="352" t="s">
        <v>539</v>
      </c>
      <c r="E422" s="91">
        <v>44825</v>
      </c>
      <c r="F422" s="92" t="s">
        <v>542</v>
      </c>
      <c r="G422" s="461" t="s">
        <v>374</v>
      </c>
      <c r="H422" s="394"/>
    </row>
    <row r="423" spans="1:8" s="2" customFormat="1" ht="14.4" x14ac:dyDescent="0.3">
      <c r="A423" s="379"/>
      <c r="B423" s="430"/>
      <c r="C423" s="446"/>
      <c r="D423" s="353"/>
      <c r="E423" s="14">
        <v>44879</v>
      </c>
      <c r="F423" s="75">
        <v>3.4299999999999997E-2</v>
      </c>
      <c r="G423" s="462"/>
      <c r="H423" s="376"/>
    </row>
    <row r="424" spans="1:8" s="2" customFormat="1" ht="14.4" x14ac:dyDescent="0.3">
      <c r="A424" s="379"/>
      <c r="B424" s="430"/>
      <c r="C424" s="446"/>
      <c r="D424" s="353"/>
      <c r="E424" s="14">
        <v>45040</v>
      </c>
      <c r="F424" s="75">
        <v>2.8899999999999999E-2</v>
      </c>
      <c r="G424" s="462"/>
      <c r="H424" s="376"/>
    </row>
    <row r="425" spans="1:8" s="2" customFormat="1" ht="14.4" x14ac:dyDescent="0.3">
      <c r="A425" s="379"/>
      <c r="B425" s="430"/>
      <c r="C425" s="446"/>
      <c r="D425" s="353"/>
      <c r="E425" s="14">
        <v>45160</v>
      </c>
      <c r="F425" s="75">
        <v>3.1099999999999999E-2</v>
      </c>
      <c r="G425" s="462"/>
      <c r="H425" s="376"/>
    </row>
    <row r="426" spans="1:8" s="2" customFormat="1" ht="14.4" x14ac:dyDescent="0.3">
      <c r="A426" s="379"/>
      <c r="B426" s="430"/>
      <c r="C426" s="446"/>
      <c r="D426" s="353"/>
      <c r="E426" s="14">
        <v>45267</v>
      </c>
      <c r="F426" s="75">
        <v>2.4299999999999999E-2</v>
      </c>
      <c r="G426" s="462"/>
      <c r="H426" s="376"/>
    </row>
    <row r="427" spans="1:8" s="2" customFormat="1" ht="14.4" x14ac:dyDescent="0.3">
      <c r="A427" s="379"/>
      <c r="B427" s="430"/>
      <c r="C427" s="446"/>
      <c r="D427" s="353"/>
      <c r="E427" s="14">
        <v>45280</v>
      </c>
      <c r="F427" s="75">
        <v>1.66E-2</v>
      </c>
      <c r="G427" s="462"/>
      <c r="H427" s="376"/>
    </row>
    <row r="428" spans="1:8" s="2" customFormat="1" ht="14.4" x14ac:dyDescent="0.3">
      <c r="A428" s="379"/>
      <c r="B428" s="430"/>
      <c r="C428" s="447"/>
      <c r="D428" s="334"/>
      <c r="E428" s="212">
        <v>45280</v>
      </c>
      <c r="F428" s="195" t="s">
        <v>542</v>
      </c>
      <c r="G428" s="463"/>
      <c r="H428" s="312"/>
    </row>
    <row r="429" spans="1:8" s="2" customFormat="1" ht="14.4" x14ac:dyDescent="0.3">
      <c r="A429" s="379"/>
      <c r="B429" s="430"/>
      <c r="C429" s="447"/>
      <c r="D429" s="334"/>
      <c r="E429" s="124">
        <v>45342</v>
      </c>
      <c r="F429" s="125">
        <v>1.6299999999999999E-2</v>
      </c>
      <c r="G429" s="463"/>
      <c r="H429" s="312"/>
    </row>
    <row r="430" spans="1:8" s="2" customFormat="1" ht="14.4" x14ac:dyDescent="0.3">
      <c r="A430" s="379"/>
      <c r="B430" s="430"/>
      <c r="C430" s="447"/>
      <c r="D430" s="334"/>
      <c r="E430" s="212">
        <v>45349</v>
      </c>
      <c r="F430" s="195" t="s">
        <v>542</v>
      </c>
      <c r="G430" s="463"/>
      <c r="H430" s="312"/>
    </row>
    <row r="431" spans="1:8" s="2" customFormat="1" ht="14.4" x14ac:dyDescent="0.3">
      <c r="A431" s="379"/>
      <c r="B431" s="430"/>
      <c r="C431" s="447"/>
      <c r="D431" s="334"/>
      <c r="E431" s="124">
        <v>45393</v>
      </c>
      <c r="F431" s="125">
        <v>1.0999999999999999E-2</v>
      </c>
      <c r="G431" s="463"/>
      <c r="H431" s="312"/>
    </row>
    <row r="432" spans="1:8" s="2" customFormat="1" ht="15" thickBot="1" x14ac:dyDescent="0.35">
      <c r="A432" s="379"/>
      <c r="B432" s="430"/>
      <c r="C432" s="447"/>
      <c r="D432" s="334"/>
      <c r="E432" s="124">
        <v>45407</v>
      </c>
      <c r="F432" s="261">
        <v>1.1900000000000001E-2</v>
      </c>
      <c r="G432" s="463"/>
      <c r="H432" s="312"/>
    </row>
    <row r="433" spans="1:8" s="2" customFormat="1" ht="14.4" x14ac:dyDescent="0.3">
      <c r="A433" s="379"/>
      <c r="B433" s="430"/>
      <c r="C433" s="395" t="s">
        <v>738</v>
      </c>
      <c r="D433" s="322" t="s">
        <v>537</v>
      </c>
      <c r="E433" s="13">
        <v>44879</v>
      </c>
      <c r="F433" s="74">
        <v>5.7700000000000001E-2</v>
      </c>
      <c r="G433" s="423" t="s">
        <v>116</v>
      </c>
      <c r="H433" s="412" t="s">
        <v>748</v>
      </c>
    </row>
    <row r="434" spans="1:8" s="2" customFormat="1" ht="14.4" x14ac:dyDescent="0.3">
      <c r="A434" s="379"/>
      <c r="B434" s="430"/>
      <c r="C434" s="396"/>
      <c r="D434" s="365"/>
      <c r="E434" s="14">
        <v>44825</v>
      </c>
      <c r="F434" s="75">
        <v>6.3799999999999996E-2</v>
      </c>
      <c r="G434" s="424"/>
      <c r="H434" s="410"/>
    </row>
    <row r="435" spans="1:8" s="2" customFormat="1" ht="14.4" x14ac:dyDescent="0.3">
      <c r="A435" s="379"/>
      <c r="B435" s="430"/>
      <c r="C435" s="396"/>
      <c r="D435" s="365"/>
      <c r="E435" s="14">
        <v>44914</v>
      </c>
      <c r="F435" s="75">
        <v>6.5199999999999994E-2</v>
      </c>
      <c r="G435" s="424"/>
      <c r="H435" s="410"/>
    </row>
    <row r="436" spans="1:8" s="2" customFormat="1" ht="14.4" x14ac:dyDescent="0.3">
      <c r="A436" s="379"/>
      <c r="B436" s="430"/>
      <c r="C436" s="396"/>
      <c r="D436" s="365"/>
      <c r="E436" s="14">
        <v>45040</v>
      </c>
      <c r="F436" s="75">
        <v>9.5500000000000002E-2</v>
      </c>
      <c r="G436" s="424"/>
      <c r="H436" s="410"/>
    </row>
    <row r="437" spans="1:8" s="1" customFormat="1" ht="14.4" x14ac:dyDescent="0.3">
      <c r="A437" s="379"/>
      <c r="B437" s="430"/>
      <c r="C437" s="396"/>
      <c r="D437" s="365"/>
      <c r="E437" s="151">
        <v>45160</v>
      </c>
      <c r="F437" s="152">
        <v>0.2024</v>
      </c>
      <c r="G437" s="424"/>
      <c r="H437" s="410"/>
    </row>
    <row r="438" spans="1:8" s="1" customFormat="1" ht="14.4" x14ac:dyDescent="0.3">
      <c r="A438" s="379"/>
      <c r="B438" s="430"/>
      <c r="C438" s="396"/>
      <c r="D438" s="365"/>
      <c r="E438" s="124">
        <v>45280</v>
      </c>
      <c r="F438" s="125">
        <v>7.0199999999999999E-2</v>
      </c>
      <c r="G438" s="424"/>
      <c r="H438" s="410"/>
    </row>
    <row r="439" spans="1:8" s="1" customFormat="1" ht="14.4" x14ac:dyDescent="0.3">
      <c r="A439" s="379"/>
      <c r="B439" s="430"/>
      <c r="C439" s="396"/>
      <c r="D439" s="365"/>
      <c r="E439" s="132">
        <v>45267</v>
      </c>
      <c r="F439" s="133">
        <v>0.1036</v>
      </c>
      <c r="G439" s="424"/>
      <c r="H439" s="410"/>
    </row>
    <row r="440" spans="1:8" s="1" customFormat="1" ht="14.4" x14ac:dyDescent="0.3">
      <c r="A440" s="379"/>
      <c r="B440" s="430"/>
      <c r="C440" s="396"/>
      <c r="D440" s="365"/>
      <c r="E440" s="153">
        <v>45267</v>
      </c>
      <c r="F440" s="154">
        <v>3.6999999999999998E-2</v>
      </c>
      <c r="G440" s="424"/>
      <c r="H440" s="410"/>
    </row>
    <row r="441" spans="1:8" s="1" customFormat="1" ht="14.4" x14ac:dyDescent="0.3">
      <c r="A441" s="379"/>
      <c r="B441" s="430"/>
      <c r="C441" s="396"/>
      <c r="D441" s="365"/>
      <c r="E441" s="153">
        <v>45288</v>
      </c>
      <c r="F441" s="154">
        <v>7.0400000000000004E-2</v>
      </c>
      <c r="G441" s="424"/>
      <c r="H441" s="410"/>
    </row>
    <row r="442" spans="1:8" s="1" customFormat="1" ht="14.4" x14ac:dyDescent="0.3">
      <c r="A442" s="379"/>
      <c r="B442" s="430"/>
      <c r="C442" s="396"/>
      <c r="D442" s="365"/>
      <c r="E442" s="153" t="s">
        <v>675</v>
      </c>
      <c r="F442" s="154">
        <v>2.0400000000000001E-2</v>
      </c>
      <c r="G442" s="424"/>
      <c r="H442" s="410"/>
    </row>
    <row r="443" spans="1:8" s="1" customFormat="1" ht="14.4" x14ac:dyDescent="0.3">
      <c r="A443" s="379"/>
      <c r="B443" s="430"/>
      <c r="C443" s="396"/>
      <c r="D443" s="365"/>
      <c r="E443" s="153">
        <v>45342</v>
      </c>
      <c r="F443" s="154">
        <v>1.66E-2</v>
      </c>
      <c r="G443" s="424"/>
      <c r="H443" s="410"/>
    </row>
    <row r="444" spans="1:8" s="1" customFormat="1" ht="14.4" x14ac:dyDescent="0.3">
      <c r="A444" s="379"/>
      <c r="B444" s="430"/>
      <c r="C444" s="396"/>
      <c r="D444" s="365"/>
      <c r="E444" s="153">
        <v>45349</v>
      </c>
      <c r="F444" s="154">
        <v>1.1999999999999999E-3</v>
      </c>
      <c r="G444" s="424"/>
      <c r="H444" s="410"/>
    </row>
    <row r="445" spans="1:8" s="1" customFormat="1" ht="14.4" x14ac:dyDescent="0.3">
      <c r="A445" s="379"/>
      <c r="B445" s="430"/>
      <c r="C445" s="396"/>
      <c r="D445" s="365"/>
      <c r="E445" s="153">
        <v>45350</v>
      </c>
      <c r="F445" s="154">
        <v>1.1999999999999999E-3</v>
      </c>
      <c r="G445" s="424"/>
      <c r="H445" s="410"/>
    </row>
    <row r="446" spans="1:8" s="1" customFormat="1" ht="14.4" x14ac:dyDescent="0.3">
      <c r="A446" s="379"/>
      <c r="B446" s="430"/>
      <c r="C446" s="396"/>
      <c r="D446" s="365"/>
      <c r="E446" s="153">
        <v>45393</v>
      </c>
      <c r="F446" s="154">
        <v>1.2E-2</v>
      </c>
      <c r="G446" s="424"/>
      <c r="H446" s="410"/>
    </row>
    <row r="447" spans="1:8" s="1" customFormat="1" ht="14.4" x14ac:dyDescent="0.3">
      <c r="A447" s="379"/>
      <c r="B447" s="430"/>
      <c r="C447" s="396"/>
      <c r="D447" s="365"/>
      <c r="E447" s="153">
        <v>45393</v>
      </c>
      <c r="F447" s="154">
        <v>9.7999999999999997E-3</v>
      </c>
      <c r="G447" s="424"/>
      <c r="H447" s="410"/>
    </row>
    <row r="448" spans="1:8" s="1" customFormat="1" ht="14.4" x14ac:dyDescent="0.3">
      <c r="A448" s="379"/>
      <c r="B448" s="430"/>
      <c r="C448" s="396"/>
      <c r="D448" s="365"/>
      <c r="E448" s="153">
        <v>45393</v>
      </c>
      <c r="F448" s="154">
        <v>1.41E-2</v>
      </c>
      <c r="G448" s="424"/>
      <c r="H448" s="410"/>
    </row>
    <row r="449" spans="1:11" s="1" customFormat="1" ht="15" thickBot="1" x14ac:dyDescent="0.35">
      <c r="A449" s="379"/>
      <c r="B449" s="430"/>
      <c r="C449" s="397"/>
      <c r="D449" s="323"/>
      <c r="E449" s="15" t="s">
        <v>826</v>
      </c>
      <c r="F449" s="76">
        <v>8.1100000000000005E-2</v>
      </c>
      <c r="G449" s="425"/>
      <c r="H449" s="411"/>
    </row>
    <row r="450" spans="1:11" s="1" customFormat="1" ht="14.4" x14ac:dyDescent="0.3">
      <c r="A450" s="314" t="s">
        <v>792</v>
      </c>
      <c r="B450" s="316" t="s">
        <v>628</v>
      </c>
      <c r="C450" s="521" t="s">
        <v>632</v>
      </c>
      <c r="D450" s="320" t="s">
        <v>629</v>
      </c>
      <c r="E450" s="13">
        <v>45257</v>
      </c>
      <c r="F450" s="74">
        <v>6.1000000000000004E-3</v>
      </c>
      <c r="G450" s="322" t="s">
        <v>584</v>
      </c>
      <c r="H450" s="412"/>
    </row>
    <row r="451" spans="1:11" s="1" customFormat="1" ht="14.4" x14ac:dyDescent="0.3">
      <c r="A451" s="358"/>
      <c r="B451" s="406"/>
      <c r="C451" s="522"/>
      <c r="D451" s="369"/>
      <c r="E451" s="14">
        <v>45338</v>
      </c>
      <c r="F451" s="75">
        <v>1.21E-2</v>
      </c>
      <c r="G451" s="365"/>
      <c r="H451" s="410"/>
    </row>
    <row r="452" spans="1:11" s="1" customFormat="1" ht="14.4" x14ac:dyDescent="0.3">
      <c r="A452" s="358"/>
      <c r="B452" s="406"/>
      <c r="C452" s="522"/>
      <c r="D452" s="369"/>
      <c r="E452" s="14">
        <v>45401</v>
      </c>
      <c r="F452" s="75">
        <v>1.1999999999999999E-3</v>
      </c>
      <c r="G452" s="365"/>
      <c r="H452" s="410"/>
    </row>
    <row r="453" spans="1:11" s="1" customFormat="1" ht="14.4" x14ac:dyDescent="0.3">
      <c r="A453" s="358"/>
      <c r="B453" s="406"/>
      <c r="C453" s="522"/>
      <c r="D453" s="369"/>
      <c r="E453" s="124">
        <v>45429</v>
      </c>
      <c r="F453" s="125">
        <v>1.1999999999999999E-3</v>
      </c>
      <c r="G453" s="365"/>
      <c r="H453" s="410"/>
    </row>
    <row r="454" spans="1:11" ht="15" thickBot="1" x14ac:dyDescent="0.35">
      <c r="A454" s="464"/>
      <c r="B454" s="317"/>
      <c r="C454" s="523"/>
      <c r="D454" s="321"/>
      <c r="E454" s="15">
        <v>45449</v>
      </c>
      <c r="F454" s="63">
        <v>4.4999999999999997E-3</v>
      </c>
      <c r="G454" s="323"/>
      <c r="H454" s="411"/>
    </row>
    <row r="455" spans="1:11" ht="14.4" x14ac:dyDescent="0.3">
      <c r="A455" s="314" t="s">
        <v>792</v>
      </c>
      <c r="B455" s="316" t="s">
        <v>828</v>
      </c>
      <c r="C455" s="318" t="s">
        <v>829</v>
      </c>
      <c r="D455" s="320" t="s">
        <v>830</v>
      </c>
      <c r="E455" s="13">
        <v>45429</v>
      </c>
      <c r="F455" s="61">
        <v>8.0999999999999996E-3</v>
      </c>
      <c r="G455" s="322" t="s">
        <v>584</v>
      </c>
      <c r="H455" s="324"/>
    </row>
    <row r="456" spans="1:11" ht="15" thickBot="1" x14ac:dyDescent="0.35">
      <c r="A456" s="315"/>
      <c r="B456" s="317"/>
      <c r="C456" s="319"/>
      <c r="D456" s="321"/>
      <c r="E456" s="15">
        <v>45448</v>
      </c>
      <c r="F456" s="63">
        <v>4.1999999999999997E-3</v>
      </c>
      <c r="G456" s="323"/>
      <c r="H456" s="325"/>
    </row>
    <row r="457" spans="1:11" s="1" customFormat="1" ht="14.4" x14ac:dyDescent="0.3">
      <c r="A457" s="342" t="s">
        <v>793</v>
      </c>
      <c r="B457" s="346" t="s">
        <v>225</v>
      </c>
      <c r="C457" s="350" t="s">
        <v>415</v>
      </c>
      <c r="D457" s="352" t="s">
        <v>311</v>
      </c>
      <c r="E457" s="11">
        <v>44747</v>
      </c>
      <c r="F457" s="77">
        <v>0.14430000000000001</v>
      </c>
      <c r="G457" s="326" t="s">
        <v>375</v>
      </c>
      <c r="H457" s="354" t="s">
        <v>774</v>
      </c>
      <c r="I457"/>
    </row>
    <row r="458" spans="1:11" s="1" customFormat="1" ht="14.4" x14ac:dyDescent="0.3">
      <c r="A458" s="343"/>
      <c r="B458" s="347"/>
      <c r="C458" s="331"/>
      <c r="D458" s="335"/>
      <c r="E458" s="144">
        <v>44747</v>
      </c>
      <c r="F458" s="145">
        <v>0.1973</v>
      </c>
      <c r="G458" s="327"/>
      <c r="H458" s="355"/>
      <c r="I458"/>
    </row>
    <row r="459" spans="1:11" s="1" customFormat="1" ht="14.4" x14ac:dyDescent="0.3">
      <c r="A459" s="343"/>
      <c r="B459" s="347"/>
      <c r="C459" s="331"/>
      <c r="D459" s="335"/>
      <c r="E459" s="146">
        <v>44749</v>
      </c>
      <c r="F459" s="147">
        <v>0.1434</v>
      </c>
      <c r="G459" s="327"/>
      <c r="H459" s="355"/>
      <c r="I459"/>
    </row>
    <row r="460" spans="1:11" s="1" customFormat="1" ht="14.4" x14ac:dyDescent="0.3">
      <c r="A460" s="343"/>
      <c r="B460" s="347"/>
      <c r="C460" s="331"/>
      <c r="D460" s="335"/>
      <c r="E460" s="146">
        <v>44749</v>
      </c>
      <c r="F460" s="147">
        <v>0.1409</v>
      </c>
      <c r="G460" s="327"/>
      <c r="H460" s="355"/>
      <c r="I460"/>
      <c r="J460" s="59"/>
      <c r="K460"/>
    </row>
    <row r="461" spans="1:11" s="1" customFormat="1" ht="14.4" x14ac:dyDescent="0.3">
      <c r="A461" s="343"/>
      <c r="B461" s="347"/>
      <c r="C461" s="331"/>
      <c r="D461" s="335"/>
      <c r="E461" s="146">
        <v>44749</v>
      </c>
      <c r="F461" s="147">
        <v>0.15010000000000001</v>
      </c>
      <c r="G461" s="327"/>
      <c r="H461" s="355"/>
    </row>
    <row r="462" spans="1:11" s="1" customFormat="1" ht="14.4" x14ac:dyDescent="0.3">
      <c r="A462" s="343"/>
      <c r="B462" s="347"/>
      <c r="C462" s="331"/>
      <c r="D462" s="335"/>
      <c r="E462" s="144">
        <v>44761</v>
      </c>
      <c r="F462" s="145">
        <v>0.1555</v>
      </c>
      <c r="G462" s="327"/>
      <c r="H462" s="355"/>
    </row>
    <row r="463" spans="1:11" s="1" customFormat="1" ht="14.4" x14ac:dyDescent="0.3">
      <c r="A463" s="344"/>
      <c r="B463" s="348"/>
      <c r="C463" s="351"/>
      <c r="D463" s="353"/>
      <c r="E463" s="144">
        <v>44813</v>
      </c>
      <c r="F463" s="145">
        <v>0.14180000000000001</v>
      </c>
      <c r="G463" s="327"/>
      <c r="H463" s="355"/>
    </row>
    <row r="464" spans="1:11" s="1" customFormat="1" ht="14.4" x14ac:dyDescent="0.3">
      <c r="A464" s="344"/>
      <c r="B464" s="348"/>
      <c r="C464" s="351"/>
      <c r="D464" s="353"/>
      <c r="E464" s="146">
        <v>44817</v>
      </c>
      <c r="F464" s="147">
        <v>0.1779</v>
      </c>
      <c r="G464" s="327"/>
      <c r="H464" s="355"/>
    </row>
    <row r="465" spans="1:11" s="1" customFormat="1" ht="14.4" x14ac:dyDescent="0.3">
      <c r="A465" s="344"/>
      <c r="B465" s="348"/>
      <c r="C465" s="351"/>
      <c r="D465" s="353"/>
      <c r="E465" s="5">
        <v>44827</v>
      </c>
      <c r="F465" s="70">
        <v>0.14510000000000001</v>
      </c>
      <c r="G465" s="327"/>
      <c r="H465" s="355"/>
      <c r="J465" s="59"/>
      <c r="K465"/>
    </row>
    <row r="466" spans="1:11" s="1" customFormat="1" ht="14.4" x14ac:dyDescent="0.3">
      <c r="A466" s="344"/>
      <c r="B466" s="348"/>
      <c r="C466" s="351"/>
      <c r="D466" s="353"/>
      <c r="E466" s="146">
        <v>44827</v>
      </c>
      <c r="F466" s="147">
        <v>0.15620000000000001</v>
      </c>
      <c r="G466" s="327"/>
      <c r="H466" s="355"/>
    </row>
    <row r="467" spans="1:11" s="1" customFormat="1" ht="14.4" x14ac:dyDescent="0.3">
      <c r="A467" s="344"/>
      <c r="B467" s="348"/>
      <c r="C467" s="351"/>
      <c r="D467" s="353"/>
      <c r="E467" s="144">
        <v>44880</v>
      </c>
      <c r="F467" s="145">
        <v>0.1217</v>
      </c>
      <c r="G467" s="327"/>
      <c r="H467" s="355"/>
      <c r="I467"/>
    </row>
    <row r="468" spans="1:11" s="1" customFormat="1" ht="14.4" x14ac:dyDescent="0.3">
      <c r="A468" s="344"/>
      <c r="B468" s="348"/>
      <c r="C468" s="351"/>
      <c r="D468" s="353"/>
      <c r="E468" s="146">
        <v>44896</v>
      </c>
      <c r="F468" s="147">
        <v>0.32479999999999998</v>
      </c>
      <c r="G468" s="327"/>
      <c r="H468" s="355"/>
    </row>
    <row r="469" spans="1:11" s="1" customFormat="1" ht="14.4" x14ac:dyDescent="0.3">
      <c r="A469" s="344"/>
      <c r="B469" s="348"/>
      <c r="C469" s="351"/>
      <c r="D469" s="353"/>
      <c r="E469" s="148">
        <v>44907</v>
      </c>
      <c r="F469" s="149">
        <v>0.14119999999999999</v>
      </c>
      <c r="G469" s="327"/>
      <c r="H469" s="355"/>
      <c r="I469"/>
    </row>
    <row r="470" spans="1:11" s="1" customFormat="1" ht="14.4" x14ac:dyDescent="0.3">
      <c r="A470" s="344"/>
      <c r="B470" s="348"/>
      <c r="C470" s="351"/>
      <c r="D470" s="353"/>
      <c r="E470" s="5">
        <v>44916</v>
      </c>
      <c r="F470" s="70">
        <v>0.1278</v>
      </c>
      <c r="G470" s="327"/>
      <c r="H470" s="355"/>
      <c r="I470"/>
    </row>
    <row r="471" spans="1:11" s="1" customFormat="1" ht="14.4" x14ac:dyDescent="0.3">
      <c r="A471" s="344"/>
      <c r="B471" s="348"/>
      <c r="C471" s="351"/>
      <c r="D471" s="353"/>
      <c r="E471" s="146">
        <v>44917</v>
      </c>
      <c r="F471" s="147">
        <v>0.1467</v>
      </c>
      <c r="G471" s="327"/>
      <c r="H471" s="355"/>
      <c r="I471"/>
    </row>
    <row r="472" spans="1:11" s="1" customFormat="1" ht="14.4" x14ac:dyDescent="0.3">
      <c r="A472" s="344"/>
      <c r="B472" s="348"/>
      <c r="C472" s="351"/>
      <c r="D472" s="353"/>
      <c r="E472" s="146">
        <v>44924</v>
      </c>
      <c r="F472" s="150">
        <v>0.1036</v>
      </c>
      <c r="G472" s="327"/>
      <c r="H472" s="355"/>
      <c r="I472"/>
    </row>
    <row r="473" spans="1:11" s="1" customFormat="1" ht="14.4" x14ac:dyDescent="0.3">
      <c r="A473" s="344"/>
      <c r="B473" s="348"/>
      <c r="C473" s="351"/>
      <c r="D473" s="353"/>
      <c r="E473" s="5">
        <v>44960</v>
      </c>
      <c r="F473" s="70">
        <v>0.1125</v>
      </c>
      <c r="G473" s="327"/>
      <c r="H473" s="355"/>
      <c r="I473"/>
    </row>
    <row r="474" spans="1:11" s="1" customFormat="1" ht="14.4" x14ac:dyDescent="0.3">
      <c r="A474" s="344"/>
      <c r="B474" s="348"/>
      <c r="C474" s="351"/>
      <c r="D474" s="353"/>
      <c r="E474" s="146">
        <v>44960</v>
      </c>
      <c r="F474" s="147">
        <v>0.31950000000000001</v>
      </c>
      <c r="G474" s="327"/>
      <c r="H474" s="355"/>
      <c r="I474"/>
    </row>
    <row r="475" spans="1:11" s="1" customFormat="1" ht="14.4" x14ac:dyDescent="0.3">
      <c r="A475" s="344"/>
      <c r="B475" s="348"/>
      <c r="C475" s="351"/>
      <c r="D475" s="353"/>
      <c r="E475" s="146">
        <v>44960</v>
      </c>
      <c r="F475" s="147">
        <v>0.106</v>
      </c>
      <c r="G475" s="327"/>
      <c r="H475" s="355"/>
      <c r="I475"/>
    </row>
    <row r="476" spans="1:11" s="1" customFormat="1" ht="14.4" x14ac:dyDescent="0.3">
      <c r="A476" s="344"/>
      <c r="B476" s="348"/>
      <c r="C476" s="351"/>
      <c r="D476" s="353"/>
      <c r="E476" s="144">
        <v>44977</v>
      </c>
      <c r="F476" s="145">
        <v>0.12790000000000001</v>
      </c>
      <c r="G476" s="327"/>
      <c r="H476" s="355"/>
    </row>
    <row r="477" spans="1:11" s="1" customFormat="1" ht="14.4" x14ac:dyDescent="0.3">
      <c r="A477" s="344"/>
      <c r="B477" s="348"/>
      <c r="C477" s="351"/>
      <c r="D477" s="353"/>
      <c r="E477" s="144">
        <v>44987</v>
      </c>
      <c r="F477" s="145">
        <v>0.13780000000000001</v>
      </c>
      <c r="G477" s="327"/>
      <c r="H477" s="355"/>
    </row>
    <row r="478" spans="1:11" s="1" customFormat="1" ht="14.4" x14ac:dyDescent="0.3">
      <c r="A478" s="344"/>
      <c r="B478" s="348"/>
      <c r="C478" s="351"/>
      <c r="D478" s="353"/>
      <c r="E478" s="5">
        <v>45009</v>
      </c>
      <c r="F478" s="70">
        <v>0.1411</v>
      </c>
      <c r="G478" s="327"/>
      <c r="H478" s="355"/>
    </row>
    <row r="479" spans="1:11" s="1" customFormat="1" ht="14.4" x14ac:dyDescent="0.3">
      <c r="A479" s="345"/>
      <c r="B479" s="349"/>
      <c r="C479" s="330"/>
      <c r="D479" s="334"/>
      <c r="E479" s="144">
        <v>45078</v>
      </c>
      <c r="F479" s="145">
        <v>0.13919999999999999</v>
      </c>
      <c r="G479" s="327"/>
      <c r="H479" s="355"/>
    </row>
    <row r="480" spans="1:11" s="1" customFormat="1" ht="14.4" x14ac:dyDescent="0.3">
      <c r="A480" s="345"/>
      <c r="B480" s="349"/>
      <c r="C480" s="330"/>
      <c r="D480" s="334"/>
      <c r="E480" s="144">
        <v>45085</v>
      </c>
      <c r="F480" s="145">
        <v>0.1376</v>
      </c>
      <c r="G480" s="327"/>
      <c r="H480" s="355"/>
    </row>
    <row r="481" spans="1:8" s="1" customFormat="1" ht="14.4" x14ac:dyDescent="0.3">
      <c r="A481" s="345"/>
      <c r="B481" s="349"/>
      <c r="C481" s="330"/>
      <c r="D481" s="334"/>
      <c r="E481" s="16">
        <v>45096</v>
      </c>
      <c r="F481" s="72">
        <v>6.59E-2</v>
      </c>
      <c r="G481" s="327"/>
      <c r="H481" s="355"/>
    </row>
    <row r="482" spans="1:8" s="1" customFormat="1" ht="14.4" x14ac:dyDescent="0.3">
      <c r="A482" s="345"/>
      <c r="B482" s="349"/>
      <c r="C482" s="330"/>
      <c r="D482" s="334"/>
      <c r="E482" s="146">
        <v>45098</v>
      </c>
      <c r="F482" s="147">
        <v>0.16569999999999999</v>
      </c>
      <c r="G482" s="327"/>
      <c r="H482" s="355"/>
    </row>
    <row r="483" spans="1:8" s="1" customFormat="1" ht="14.4" x14ac:dyDescent="0.3">
      <c r="A483" s="345"/>
      <c r="B483" s="349"/>
      <c r="C483" s="330"/>
      <c r="D483" s="334"/>
      <c r="E483" s="144">
        <v>45183</v>
      </c>
      <c r="F483" s="145">
        <v>0.15570000000000001</v>
      </c>
      <c r="G483" s="327"/>
      <c r="H483" s="355"/>
    </row>
    <row r="484" spans="1:8" s="1" customFormat="1" ht="14.4" x14ac:dyDescent="0.3">
      <c r="A484" s="345"/>
      <c r="B484" s="349"/>
      <c r="C484" s="330"/>
      <c r="D484" s="334"/>
      <c r="E484" s="144">
        <v>45188</v>
      </c>
      <c r="F484" s="145">
        <v>0.16309999999999999</v>
      </c>
      <c r="G484" s="327"/>
      <c r="H484" s="355"/>
    </row>
    <row r="485" spans="1:8" s="1" customFormat="1" ht="14.4" x14ac:dyDescent="0.3">
      <c r="A485" s="345"/>
      <c r="B485" s="349"/>
      <c r="C485" s="330"/>
      <c r="D485" s="334"/>
      <c r="E485" s="146">
        <v>45188</v>
      </c>
      <c r="F485" s="147">
        <v>0.16259999999999999</v>
      </c>
      <c r="G485" s="327"/>
      <c r="H485" s="355"/>
    </row>
    <row r="486" spans="1:8" s="1" customFormat="1" ht="14.4" x14ac:dyDescent="0.3">
      <c r="A486" s="345"/>
      <c r="B486" s="349"/>
      <c r="C486" s="330"/>
      <c r="D486" s="334"/>
      <c r="E486" s="151">
        <v>45188</v>
      </c>
      <c r="F486" s="152">
        <v>0.16900000000000001</v>
      </c>
      <c r="G486" s="327"/>
      <c r="H486" s="355"/>
    </row>
    <row r="487" spans="1:8" s="1" customFormat="1" ht="14.4" x14ac:dyDescent="0.3">
      <c r="A487" s="345"/>
      <c r="B487" s="349"/>
      <c r="C487" s="330"/>
      <c r="D487" s="334"/>
      <c r="E487" s="151">
        <v>45222</v>
      </c>
      <c r="F487" s="152">
        <v>0.15909999999999999</v>
      </c>
      <c r="G487" s="327"/>
      <c r="H487" s="355"/>
    </row>
    <row r="488" spans="1:8" s="1" customFormat="1" ht="14.4" x14ac:dyDescent="0.3">
      <c r="A488" s="345"/>
      <c r="B488" s="349"/>
      <c r="C488" s="330"/>
      <c r="D488" s="334"/>
      <c r="E488" s="151">
        <v>45238</v>
      </c>
      <c r="F488" s="152">
        <v>0.13120000000000001</v>
      </c>
      <c r="G488" s="327"/>
      <c r="H488" s="355"/>
    </row>
    <row r="489" spans="1:8" s="1" customFormat="1" ht="14.4" x14ac:dyDescent="0.3">
      <c r="A489" s="345"/>
      <c r="B489" s="349"/>
      <c r="C489" s="330"/>
      <c r="D489" s="334"/>
      <c r="E489" s="153">
        <v>45272</v>
      </c>
      <c r="F489" s="154">
        <v>9.1200000000000003E-2</v>
      </c>
      <c r="G489" s="327"/>
      <c r="H489" s="355"/>
    </row>
    <row r="490" spans="1:8" s="1" customFormat="1" ht="14.4" x14ac:dyDescent="0.3">
      <c r="A490" s="345"/>
      <c r="B490" s="349"/>
      <c r="C490" s="330"/>
      <c r="D490" s="334"/>
      <c r="E490" s="132">
        <v>45275</v>
      </c>
      <c r="F490" s="133">
        <v>0.12939999999999999</v>
      </c>
      <c r="G490" s="327"/>
      <c r="H490" s="355"/>
    </row>
    <row r="491" spans="1:8" s="1" customFormat="1" ht="14.4" x14ac:dyDescent="0.3">
      <c r="A491" s="345"/>
      <c r="B491" s="349"/>
      <c r="C491" s="330"/>
      <c r="D491" s="334"/>
      <c r="E491" s="153">
        <v>45279</v>
      </c>
      <c r="F491" s="154">
        <v>9.1800000000000007E-2</v>
      </c>
      <c r="G491" s="327"/>
      <c r="H491" s="355"/>
    </row>
    <row r="492" spans="1:8" s="1" customFormat="1" ht="14.4" x14ac:dyDescent="0.3">
      <c r="A492" s="345"/>
      <c r="B492" s="349"/>
      <c r="C492" s="330"/>
      <c r="D492" s="334"/>
      <c r="E492" s="153">
        <v>45279</v>
      </c>
      <c r="F492" s="154">
        <v>9.6500000000000002E-2</v>
      </c>
      <c r="G492" s="327"/>
      <c r="H492" s="355"/>
    </row>
    <row r="493" spans="1:8" s="1" customFormat="1" ht="14.4" x14ac:dyDescent="0.3">
      <c r="A493" s="345"/>
      <c r="B493" s="349"/>
      <c r="C493" s="330"/>
      <c r="D493" s="334"/>
      <c r="E493" s="153">
        <v>45279</v>
      </c>
      <c r="F493" s="154">
        <v>9.1600000000000001E-2</v>
      </c>
      <c r="G493" s="327"/>
      <c r="H493" s="355"/>
    </row>
    <row r="494" spans="1:8" s="1" customFormat="1" ht="14.4" x14ac:dyDescent="0.3">
      <c r="A494" s="345"/>
      <c r="B494" s="349"/>
      <c r="C494" s="330"/>
      <c r="D494" s="334"/>
      <c r="E494" s="132">
        <v>45279</v>
      </c>
      <c r="F494" s="133">
        <v>0.10290000000000001</v>
      </c>
      <c r="G494" s="327"/>
      <c r="H494" s="355"/>
    </row>
    <row r="495" spans="1:8" s="1" customFormat="1" ht="14.4" x14ac:dyDescent="0.3">
      <c r="A495" s="345"/>
      <c r="B495" s="349"/>
      <c r="C495" s="330"/>
      <c r="D495" s="334"/>
      <c r="E495" s="132">
        <v>45299</v>
      </c>
      <c r="F495" s="133">
        <v>0.12889999999999999</v>
      </c>
      <c r="G495" s="327"/>
      <c r="H495" s="355"/>
    </row>
    <row r="496" spans="1:8" s="1" customFormat="1" ht="14.4" x14ac:dyDescent="0.3">
      <c r="A496" s="345"/>
      <c r="B496" s="349"/>
      <c r="C496" s="330"/>
      <c r="D496" s="334"/>
      <c r="E496" s="132">
        <v>45303</v>
      </c>
      <c r="F496" s="133">
        <v>0.1192</v>
      </c>
      <c r="G496" s="327"/>
      <c r="H496" s="355"/>
    </row>
    <row r="497" spans="1:8" s="1" customFormat="1" ht="14.4" x14ac:dyDescent="0.3">
      <c r="A497" s="345"/>
      <c r="B497" s="349"/>
      <c r="C497" s="330"/>
      <c r="D497" s="334"/>
      <c r="E497" s="132">
        <v>45321</v>
      </c>
      <c r="F497" s="133">
        <v>0.1236</v>
      </c>
      <c r="G497" s="327"/>
      <c r="H497" s="355"/>
    </row>
    <row r="498" spans="1:8" s="1" customFormat="1" ht="14.4" x14ac:dyDescent="0.3">
      <c r="A498" s="345"/>
      <c r="B498" s="349"/>
      <c r="C498" s="330"/>
      <c r="D498" s="334"/>
      <c r="E498" s="132">
        <v>45341</v>
      </c>
      <c r="F498" s="133">
        <v>0.13500000000000001</v>
      </c>
      <c r="G498" s="327"/>
      <c r="H498" s="355"/>
    </row>
    <row r="499" spans="1:8" s="1" customFormat="1" ht="14.4" x14ac:dyDescent="0.3">
      <c r="A499" s="345"/>
      <c r="B499" s="349"/>
      <c r="C499" s="330"/>
      <c r="D499" s="334"/>
      <c r="E499" s="132">
        <v>45349</v>
      </c>
      <c r="F499" s="133">
        <v>0.10829999999999999</v>
      </c>
      <c r="G499" s="327"/>
      <c r="H499" s="355"/>
    </row>
    <row r="500" spans="1:8" s="1" customFormat="1" ht="14.4" x14ac:dyDescent="0.3">
      <c r="A500" s="345"/>
      <c r="B500" s="349"/>
      <c r="C500" s="330"/>
      <c r="D500" s="334"/>
      <c r="E500" s="132">
        <v>45357</v>
      </c>
      <c r="F500" s="133">
        <v>0.19869999999999999</v>
      </c>
      <c r="G500" s="327"/>
      <c r="H500" s="355"/>
    </row>
    <row r="501" spans="1:8" s="1" customFormat="1" ht="14.4" x14ac:dyDescent="0.3">
      <c r="A501" s="345"/>
      <c r="B501" s="349"/>
      <c r="C501" s="330"/>
      <c r="D501" s="334"/>
      <c r="E501" s="132">
        <v>45359</v>
      </c>
      <c r="F501" s="133">
        <v>0.19939999999999999</v>
      </c>
      <c r="G501" s="327"/>
      <c r="H501" s="355"/>
    </row>
    <row r="502" spans="1:8" s="1" customFormat="1" ht="14.4" x14ac:dyDescent="0.3">
      <c r="A502" s="345"/>
      <c r="B502" s="349"/>
      <c r="C502" s="330"/>
      <c r="D502" s="334"/>
      <c r="E502" s="153">
        <v>45391</v>
      </c>
      <c r="F502" s="154">
        <v>6.7599999999999993E-2</v>
      </c>
      <c r="G502" s="327"/>
      <c r="H502" s="355"/>
    </row>
    <row r="503" spans="1:8" s="1" customFormat="1" ht="14.4" x14ac:dyDescent="0.3">
      <c r="A503" s="345"/>
      <c r="B503" s="349"/>
      <c r="C503" s="330"/>
      <c r="D503" s="334"/>
      <c r="E503" s="153">
        <v>45412</v>
      </c>
      <c r="F503" s="154">
        <v>8.1600000000000006E-2</v>
      </c>
      <c r="G503" s="327"/>
      <c r="H503" s="355"/>
    </row>
    <row r="504" spans="1:8" s="1" customFormat="1" ht="14.4" x14ac:dyDescent="0.3">
      <c r="A504" s="345"/>
      <c r="B504" s="349"/>
      <c r="C504" s="330"/>
      <c r="D504" s="334"/>
      <c r="E504" s="132">
        <v>45434</v>
      </c>
      <c r="F504" s="133">
        <v>0.10009999999999999</v>
      </c>
      <c r="G504" s="327"/>
      <c r="H504" s="355"/>
    </row>
    <row r="505" spans="1:8" s="1" customFormat="1" ht="14.4" x14ac:dyDescent="0.3">
      <c r="A505" s="345"/>
      <c r="B505" s="349"/>
      <c r="C505" s="330"/>
      <c r="D505" s="334"/>
      <c r="E505" s="132">
        <v>45434</v>
      </c>
      <c r="F505" s="133">
        <v>0.10199999999999999</v>
      </c>
      <c r="G505" s="327"/>
      <c r="H505" s="355"/>
    </row>
    <row r="506" spans="1:8" s="1" customFormat="1" ht="15" thickBot="1" x14ac:dyDescent="0.35">
      <c r="A506" s="345"/>
      <c r="B506" s="349"/>
      <c r="C506" s="330"/>
      <c r="D506" s="334"/>
      <c r="E506" s="153">
        <v>45456</v>
      </c>
      <c r="F506" s="154">
        <v>8.5300000000000001E-2</v>
      </c>
      <c r="G506" s="327"/>
      <c r="H506" s="355"/>
    </row>
    <row r="507" spans="1:8" s="1" customFormat="1" ht="14.4" x14ac:dyDescent="0.3">
      <c r="A507" s="342" t="s">
        <v>793</v>
      </c>
      <c r="B507" s="346" t="s">
        <v>85</v>
      </c>
      <c r="C507" s="350" t="s">
        <v>659</v>
      </c>
      <c r="D507" s="352" t="s">
        <v>657</v>
      </c>
      <c r="E507" s="13">
        <v>44747</v>
      </c>
      <c r="F507" s="71">
        <v>7.8100000000000003E-2</v>
      </c>
      <c r="G507" s="505" t="s">
        <v>375</v>
      </c>
      <c r="H507" s="339" t="s">
        <v>870</v>
      </c>
    </row>
    <row r="508" spans="1:8" s="1" customFormat="1" ht="14.4" x14ac:dyDescent="0.3">
      <c r="A508" s="344"/>
      <c r="B508" s="348"/>
      <c r="C508" s="351"/>
      <c r="D508" s="353"/>
      <c r="E508" s="17">
        <v>44747</v>
      </c>
      <c r="F508" s="72">
        <v>8.3400000000000002E-2</v>
      </c>
      <c r="G508" s="506"/>
      <c r="H508" s="340"/>
    </row>
    <row r="509" spans="1:8" s="1" customFormat="1" ht="14.4" x14ac:dyDescent="0.3">
      <c r="A509" s="344"/>
      <c r="B509" s="348"/>
      <c r="C509" s="351"/>
      <c r="D509" s="353"/>
      <c r="E509" s="5">
        <v>44817</v>
      </c>
      <c r="F509" s="70">
        <v>0.1066</v>
      </c>
      <c r="G509" s="506"/>
      <c r="H509" s="340"/>
    </row>
    <row r="510" spans="1:8" s="1" customFormat="1" ht="14.4" x14ac:dyDescent="0.3">
      <c r="A510" s="344"/>
      <c r="B510" s="348"/>
      <c r="C510" s="351"/>
      <c r="D510" s="353"/>
      <c r="E510" s="17">
        <v>44831</v>
      </c>
      <c r="F510" s="72">
        <v>8.6999999999999994E-2</v>
      </c>
      <c r="G510" s="506"/>
      <c r="H510" s="340"/>
    </row>
    <row r="511" spans="1:8" s="1" customFormat="1" ht="14.4" x14ac:dyDescent="0.3">
      <c r="A511" s="344"/>
      <c r="B511" s="348"/>
      <c r="C511" s="351"/>
      <c r="D511" s="353"/>
      <c r="E511" s="17">
        <v>44903</v>
      </c>
      <c r="F511" s="72">
        <v>6.2100000000000002E-2</v>
      </c>
      <c r="G511" s="506"/>
      <c r="H511" s="340"/>
    </row>
    <row r="512" spans="1:8" s="1" customFormat="1" ht="14.4" x14ac:dyDescent="0.3">
      <c r="A512" s="344"/>
      <c r="B512" s="348"/>
      <c r="C512" s="351"/>
      <c r="D512" s="353"/>
      <c r="E512" s="5">
        <v>44907</v>
      </c>
      <c r="F512" s="70">
        <v>0.1196</v>
      </c>
      <c r="G512" s="506"/>
      <c r="H512" s="340"/>
    </row>
    <row r="513" spans="1:8" s="1" customFormat="1" ht="14.4" x14ac:dyDescent="0.3">
      <c r="A513" s="344"/>
      <c r="B513" s="348"/>
      <c r="C513" s="351"/>
      <c r="D513" s="353"/>
      <c r="E513" s="17">
        <v>44992</v>
      </c>
      <c r="F513" s="72">
        <v>9.6200000000000008E-2</v>
      </c>
      <c r="G513" s="506"/>
      <c r="H513" s="340"/>
    </row>
    <row r="514" spans="1:8" s="1" customFormat="1" ht="14.4" x14ac:dyDescent="0.3">
      <c r="A514" s="344"/>
      <c r="B514" s="348"/>
      <c r="C514" s="351"/>
      <c r="D514" s="353"/>
      <c r="E514" s="5">
        <v>45008</v>
      </c>
      <c r="F514" s="70">
        <v>0.2641</v>
      </c>
      <c r="G514" s="506"/>
      <c r="H514" s="340"/>
    </row>
    <row r="515" spans="1:8" s="1" customFormat="1" ht="14.4" x14ac:dyDescent="0.3">
      <c r="A515" s="344"/>
      <c r="B515" s="348"/>
      <c r="C515" s="351"/>
      <c r="D515" s="353"/>
      <c r="E515" s="17">
        <v>45049</v>
      </c>
      <c r="F515" s="72">
        <v>7.51E-2</v>
      </c>
      <c r="G515" s="506"/>
      <c r="H515" s="340"/>
    </row>
    <row r="516" spans="1:8" s="1" customFormat="1" ht="14.4" x14ac:dyDescent="0.3">
      <c r="A516" s="344"/>
      <c r="B516" s="348"/>
      <c r="C516" s="351"/>
      <c r="D516" s="353"/>
      <c r="E516" s="17">
        <v>45079</v>
      </c>
      <c r="F516" s="72">
        <v>8.7499999999999994E-2</v>
      </c>
      <c r="G516" s="506"/>
      <c r="H516" s="340"/>
    </row>
    <row r="517" spans="1:8" s="1" customFormat="1" ht="14.4" x14ac:dyDescent="0.3">
      <c r="A517" s="344"/>
      <c r="B517" s="348"/>
      <c r="C517" s="351"/>
      <c r="D517" s="353"/>
      <c r="E517" s="5">
        <v>45086</v>
      </c>
      <c r="F517" s="70">
        <v>0.14789999999999998</v>
      </c>
      <c r="G517" s="506"/>
      <c r="H517" s="340"/>
    </row>
    <row r="518" spans="1:8" s="1" customFormat="1" ht="14.4" x14ac:dyDescent="0.3">
      <c r="A518" s="344"/>
      <c r="B518" s="348"/>
      <c r="C518" s="351"/>
      <c r="D518" s="353"/>
      <c r="E518" s="17">
        <v>45180</v>
      </c>
      <c r="F518" s="72">
        <v>9.69E-2</v>
      </c>
      <c r="G518" s="506"/>
      <c r="H518" s="340"/>
    </row>
    <row r="519" spans="1:8" s="1" customFormat="1" ht="14.4" x14ac:dyDescent="0.3">
      <c r="A519" s="345"/>
      <c r="B519" s="349"/>
      <c r="C519" s="330"/>
      <c r="D519" s="334"/>
      <c r="E519" s="139">
        <v>45188</v>
      </c>
      <c r="F519" s="140">
        <v>8.1699999999999995E-2</v>
      </c>
      <c r="G519" s="506"/>
      <c r="H519" s="340"/>
    </row>
    <row r="520" spans="1:8" s="1" customFormat="1" ht="14.4" x14ac:dyDescent="0.3">
      <c r="A520" s="345"/>
      <c r="B520" s="349"/>
      <c r="C520" s="330"/>
      <c r="D520" s="334"/>
      <c r="E520" s="139">
        <v>45268</v>
      </c>
      <c r="F520" s="140">
        <v>7.1199999999999999E-2</v>
      </c>
      <c r="G520" s="462" t="s">
        <v>374</v>
      </c>
      <c r="H520" s="340"/>
    </row>
    <row r="521" spans="1:8" s="1" customFormat="1" ht="14.4" x14ac:dyDescent="0.3">
      <c r="A521" s="345"/>
      <c r="B521" s="349"/>
      <c r="C521" s="330"/>
      <c r="D521" s="334"/>
      <c r="E521" s="139">
        <v>45282</v>
      </c>
      <c r="F521" s="140">
        <v>8.5000000000000006E-2</v>
      </c>
      <c r="G521" s="462"/>
      <c r="H521" s="340"/>
    </row>
    <row r="522" spans="1:8" s="1" customFormat="1" ht="14.4" x14ac:dyDescent="0.3">
      <c r="A522" s="345"/>
      <c r="B522" s="349"/>
      <c r="C522" s="330"/>
      <c r="D522" s="334"/>
      <c r="E522" s="139">
        <v>45301</v>
      </c>
      <c r="F522" s="140">
        <v>6.9800000000000001E-2</v>
      </c>
      <c r="G522" s="462"/>
      <c r="H522" s="340"/>
    </row>
    <row r="523" spans="1:8" s="1" customFormat="1" ht="14.4" x14ac:dyDescent="0.3">
      <c r="A523" s="345"/>
      <c r="B523" s="349"/>
      <c r="C523" s="330"/>
      <c r="D523" s="334"/>
      <c r="E523" s="139">
        <v>45330</v>
      </c>
      <c r="F523" s="140">
        <v>6.4299999999999996E-2</v>
      </c>
      <c r="G523" s="462"/>
      <c r="H523" s="340"/>
    </row>
    <row r="524" spans="1:8" s="1" customFormat="1" ht="14.4" x14ac:dyDescent="0.3">
      <c r="A524" s="345"/>
      <c r="B524" s="349"/>
      <c r="C524" s="330"/>
      <c r="D524" s="334"/>
      <c r="E524" s="139">
        <v>45373</v>
      </c>
      <c r="F524" s="140">
        <v>7.3700000000000002E-2</v>
      </c>
      <c r="G524" s="463"/>
      <c r="H524" s="340"/>
    </row>
    <row r="525" spans="1:8" s="1" customFormat="1" ht="14.4" x14ac:dyDescent="0.3">
      <c r="A525" s="345"/>
      <c r="B525" s="349"/>
      <c r="C525" s="330"/>
      <c r="D525" s="334"/>
      <c r="E525" s="139">
        <v>45406</v>
      </c>
      <c r="F525" s="140">
        <v>7.6600000000000001E-2</v>
      </c>
      <c r="G525" s="463"/>
      <c r="H525" s="340"/>
    </row>
    <row r="526" spans="1:8" s="1" customFormat="1" ht="14.4" x14ac:dyDescent="0.3">
      <c r="A526" s="345"/>
      <c r="B526" s="349"/>
      <c r="C526" s="330"/>
      <c r="D526" s="334"/>
      <c r="E526" s="139">
        <v>45435</v>
      </c>
      <c r="F526" s="140">
        <v>7.6799999999999993E-2</v>
      </c>
      <c r="G526" s="463"/>
      <c r="H526" s="340"/>
    </row>
    <row r="527" spans="1:8" s="1" customFormat="1" ht="14.4" x14ac:dyDescent="0.3">
      <c r="A527" s="345"/>
      <c r="B527" s="349"/>
      <c r="C527" s="330"/>
      <c r="D527" s="334"/>
      <c r="E527" s="139">
        <v>45448</v>
      </c>
      <c r="F527" s="140">
        <v>7.2700000000000001E-2</v>
      </c>
      <c r="G527" s="463"/>
      <c r="H527" s="340"/>
    </row>
    <row r="528" spans="1:8" s="1" customFormat="1" ht="15" thickBot="1" x14ac:dyDescent="0.35">
      <c r="A528" s="422"/>
      <c r="B528" s="459"/>
      <c r="C528" s="460"/>
      <c r="D528" s="417"/>
      <c r="E528" s="213">
        <v>45456</v>
      </c>
      <c r="F528" s="73">
        <v>7.2400000000000006E-2</v>
      </c>
      <c r="G528" s="539"/>
      <c r="H528" s="341"/>
    </row>
    <row r="529" spans="1:8" s="1" customFormat="1" ht="15" customHeight="1" x14ac:dyDescent="0.3">
      <c r="A529" s="342" t="s">
        <v>793</v>
      </c>
      <c r="B529" s="346" t="s">
        <v>86</v>
      </c>
      <c r="C529" s="350" t="s">
        <v>658</v>
      </c>
      <c r="D529" s="352" t="s">
        <v>717</v>
      </c>
      <c r="E529" s="11">
        <v>44750</v>
      </c>
      <c r="F529" s="77">
        <v>0.1007</v>
      </c>
      <c r="G529" s="326" t="s">
        <v>375</v>
      </c>
      <c r="H529" s="354" t="s">
        <v>863</v>
      </c>
    </row>
    <row r="530" spans="1:8" s="1" customFormat="1" ht="15" customHeight="1" x14ac:dyDescent="0.3">
      <c r="A530" s="343"/>
      <c r="B530" s="347"/>
      <c r="C530" s="331"/>
      <c r="D530" s="335"/>
      <c r="E530" s="128">
        <v>44750</v>
      </c>
      <c r="F530" s="129">
        <v>0.104</v>
      </c>
      <c r="G530" s="327"/>
      <c r="H530" s="355"/>
    </row>
    <row r="531" spans="1:8" s="1" customFormat="1" ht="14.4" x14ac:dyDescent="0.3">
      <c r="A531" s="344"/>
      <c r="B531" s="348"/>
      <c r="C531" s="351"/>
      <c r="D531" s="353"/>
      <c r="E531" s="17">
        <v>44806</v>
      </c>
      <c r="F531" s="72">
        <v>6.770000000000001E-2</v>
      </c>
      <c r="G531" s="327"/>
      <c r="H531" s="355"/>
    </row>
    <row r="532" spans="1:8" s="1" customFormat="1" ht="14.4" x14ac:dyDescent="0.3">
      <c r="A532" s="344"/>
      <c r="B532" s="348"/>
      <c r="C532" s="351"/>
      <c r="D532" s="353"/>
      <c r="E532" s="17">
        <v>44809</v>
      </c>
      <c r="F532" s="72">
        <v>8.5999999999999993E-2</v>
      </c>
      <c r="G532" s="327"/>
      <c r="H532" s="355"/>
    </row>
    <row r="533" spans="1:8" s="1" customFormat="1" ht="14.4" x14ac:dyDescent="0.3">
      <c r="A533" s="344"/>
      <c r="B533" s="348"/>
      <c r="C533" s="351"/>
      <c r="D533" s="353"/>
      <c r="E533" s="17">
        <v>44903</v>
      </c>
      <c r="F533" s="72">
        <v>6.6800000000000012E-2</v>
      </c>
      <c r="G533" s="327"/>
      <c r="H533" s="355"/>
    </row>
    <row r="534" spans="1:8" s="1" customFormat="1" ht="14.4" x14ac:dyDescent="0.3">
      <c r="A534" s="344"/>
      <c r="B534" s="348"/>
      <c r="C534" s="351"/>
      <c r="D534" s="353"/>
      <c r="E534" s="17">
        <v>44917</v>
      </c>
      <c r="F534" s="72">
        <v>7.3000000000000009E-2</v>
      </c>
      <c r="G534" s="327"/>
      <c r="H534" s="355"/>
    </row>
    <row r="535" spans="1:8" s="1" customFormat="1" ht="14.4" x14ac:dyDescent="0.3">
      <c r="A535" s="344"/>
      <c r="B535" s="348"/>
      <c r="C535" s="351"/>
      <c r="D535" s="353"/>
      <c r="E535" s="148">
        <v>44988</v>
      </c>
      <c r="F535" s="176">
        <v>0.10169999999999998</v>
      </c>
      <c r="G535" s="327"/>
      <c r="H535" s="355"/>
    </row>
    <row r="536" spans="1:8" s="1" customFormat="1" ht="14.25" customHeight="1" x14ac:dyDescent="0.3">
      <c r="A536" s="344"/>
      <c r="B536" s="348"/>
      <c r="C536" s="351"/>
      <c r="D536" s="353"/>
      <c r="E536" s="5">
        <v>44992</v>
      </c>
      <c r="F536" s="70">
        <v>0.1275</v>
      </c>
      <c r="G536" s="327"/>
      <c r="H536" s="355"/>
    </row>
    <row r="537" spans="1:8" s="1" customFormat="1" ht="14.25" customHeight="1" x14ac:dyDescent="0.3">
      <c r="A537" s="344"/>
      <c r="B537" s="348"/>
      <c r="C537" s="351"/>
      <c r="D537" s="353"/>
      <c r="E537" s="82">
        <v>45084</v>
      </c>
      <c r="F537" s="83">
        <v>0.12140000000000001</v>
      </c>
      <c r="G537" s="327"/>
      <c r="H537" s="355"/>
    </row>
    <row r="538" spans="1:8" s="1" customFormat="1" ht="14.4" x14ac:dyDescent="0.3">
      <c r="A538" s="344"/>
      <c r="B538" s="348"/>
      <c r="C538" s="351"/>
      <c r="D538" s="353"/>
      <c r="E538" s="5">
        <v>45086</v>
      </c>
      <c r="F538" s="70">
        <v>0.14090000000000003</v>
      </c>
      <c r="G538" s="327"/>
      <c r="H538" s="355"/>
    </row>
    <row r="539" spans="1:8" customFormat="1" ht="14.4" x14ac:dyDescent="0.3">
      <c r="A539" s="345"/>
      <c r="B539" s="349"/>
      <c r="C539" s="330"/>
      <c r="D539" s="334"/>
      <c r="E539" s="126">
        <v>45180</v>
      </c>
      <c r="F539" s="127">
        <v>0.1547</v>
      </c>
      <c r="G539" s="327"/>
      <c r="H539" s="355"/>
    </row>
    <row r="540" spans="1:8" customFormat="1" ht="14.4" x14ac:dyDescent="0.3">
      <c r="A540" s="345"/>
      <c r="B540" s="349"/>
      <c r="C540" s="330"/>
      <c r="D540" s="334"/>
      <c r="E540" s="122">
        <v>45189</v>
      </c>
      <c r="F540" s="123">
        <v>4.24E-2</v>
      </c>
      <c r="G540" s="327"/>
      <c r="H540" s="355"/>
    </row>
    <row r="541" spans="1:8" customFormat="1" ht="14.4" x14ac:dyDescent="0.3">
      <c r="A541" s="345"/>
      <c r="B541" s="349"/>
      <c r="C541" s="330"/>
      <c r="D541" s="334"/>
      <c r="E541" s="122">
        <v>45268</v>
      </c>
      <c r="F541" s="123">
        <v>9.7500000000000003E-2</v>
      </c>
      <c r="G541" s="327"/>
      <c r="H541" s="355"/>
    </row>
    <row r="542" spans="1:8" customFormat="1" ht="14.4" x14ac:dyDescent="0.3">
      <c r="A542" s="345"/>
      <c r="B542" s="349"/>
      <c r="C542" s="330"/>
      <c r="D542" s="334"/>
      <c r="E542" s="122">
        <v>45280</v>
      </c>
      <c r="F542" s="123">
        <v>8.3000000000000004E-2</v>
      </c>
      <c r="G542" s="327"/>
      <c r="H542" s="355"/>
    </row>
    <row r="543" spans="1:8" customFormat="1" ht="14.4" x14ac:dyDescent="0.3">
      <c r="A543" s="345"/>
      <c r="B543" s="349"/>
      <c r="C543" s="330"/>
      <c r="D543" s="334"/>
      <c r="E543" s="197">
        <v>45299</v>
      </c>
      <c r="F543" s="194">
        <v>0.15609999999999999</v>
      </c>
      <c r="G543" s="327"/>
      <c r="H543" s="355"/>
    </row>
    <row r="544" spans="1:8" customFormat="1" ht="14.4" x14ac:dyDescent="0.3">
      <c r="A544" s="345"/>
      <c r="B544" s="349"/>
      <c r="C544" s="330"/>
      <c r="D544" s="334"/>
      <c r="E544" s="197">
        <v>45323</v>
      </c>
      <c r="F544" s="194">
        <v>0.1055</v>
      </c>
      <c r="G544" s="327"/>
      <c r="H544" s="355"/>
    </row>
    <row r="545" spans="1:8" customFormat="1" ht="14.4" x14ac:dyDescent="0.3">
      <c r="A545" s="345"/>
      <c r="B545" s="349"/>
      <c r="C545" s="330"/>
      <c r="D545" s="334"/>
      <c r="E545" s="122">
        <v>45373</v>
      </c>
      <c r="F545" s="123">
        <v>8.9300000000000004E-2</v>
      </c>
      <c r="G545" s="327"/>
      <c r="H545" s="355"/>
    </row>
    <row r="546" spans="1:8" customFormat="1" ht="14.4" x14ac:dyDescent="0.3">
      <c r="A546" s="345"/>
      <c r="B546" s="349"/>
      <c r="C546" s="330"/>
      <c r="D546" s="334"/>
      <c r="E546" s="122">
        <v>45390</v>
      </c>
      <c r="F546" s="123">
        <v>6.8400000000000002E-2</v>
      </c>
      <c r="G546" s="327"/>
      <c r="H546" s="355"/>
    </row>
    <row r="547" spans="1:8" customFormat="1" ht="14.4" x14ac:dyDescent="0.3">
      <c r="A547" s="345"/>
      <c r="B547" s="349"/>
      <c r="C547" s="330"/>
      <c r="D547" s="334"/>
      <c r="E547" s="197">
        <v>45429</v>
      </c>
      <c r="F547" s="194">
        <v>0.1002</v>
      </c>
      <c r="G547" s="327"/>
      <c r="H547" s="355"/>
    </row>
    <row r="548" spans="1:8" customFormat="1" ht="15" thickBot="1" x14ac:dyDescent="0.35">
      <c r="A548" s="345"/>
      <c r="B548" s="349"/>
      <c r="C548" s="330"/>
      <c r="D548" s="334"/>
      <c r="E548" s="122">
        <v>45448</v>
      </c>
      <c r="F548" s="123">
        <v>9.9900000000000003E-2</v>
      </c>
      <c r="G548" s="327"/>
      <c r="H548" s="355"/>
    </row>
    <row r="549" spans="1:8" customFormat="1" ht="14.4" x14ac:dyDescent="0.3">
      <c r="A549" s="342" t="s">
        <v>793</v>
      </c>
      <c r="B549" s="346" t="s">
        <v>84</v>
      </c>
      <c r="C549" s="350" t="s">
        <v>427</v>
      </c>
      <c r="D549" s="352" t="s">
        <v>115</v>
      </c>
      <c r="E549" s="20">
        <v>44750</v>
      </c>
      <c r="F549" s="68">
        <v>6.8000000000000005E-2</v>
      </c>
      <c r="G549" s="487" t="s">
        <v>116</v>
      </c>
      <c r="H549" s="354" t="s">
        <v>749</v>
      </c>
    </row>
    <row r="550" spans="1:8" customFormat="1" ht="14.4" x14ac:dyDescent="0.3">
      <c r="A550" s="509"/>
      <c r="B550" s="348"/>
      <c r="C550" s="351"/>
      <c r="D550" s="353"/>
      <c r="E550" s="21">
        <v>44805</v>
      </c>
      <c r="F550" s="69">
        <v>7.6600000000000001E-2</v>
      </c>
      <c r="G550" s="488"/>
      <c r="H550" s="355"/>
    </row>
    <row r="551" spans="1:8" customFormat="1" ht="14.4" x14ac:dyDescent="0.3">
      <c r="A551" s="509"/>
      <c r="B551" s="348"/>
      <c r="C551" s="351"/>
      <c r="D551" s="353"/>
      <c r="E551" s="17">
        <v>44903</v>
      </c>
      <c r="F551" s="69">
        <v>5.2299999999999999E-2</v>
      </c>
      <c r="G551" s="488"/>
      <c r="H551" s="355"/>
    </row>
    <row r="552" spans="1:8" customFormat="1" ht="14.4" x14ac:dyDescent="0.3">
      <c r="A552" s="509"/>
      <c r="B552" s="348"/>
      <c r="C552" s="351"/>
      <c r="D552" s="353"/>
      <c r="E552" s="21">
        <v>44922</v>
      </c>
      <c r="F552" s="69">
        <v>5.0199999999999995E-2</v>
      </c>
      <c r="G552" s="488"/>
      <c r="H552" s="355"/>
    </row>
    <row r="553" spans="1:8" customFormat="1" ht="14.4" x14ac:dyDescent="0.3">
      <c r="A553" s="509"/>
      <c r="B553" s="348"/>
      <c r="C553" s="351"/>
      <c r="D553" s="353"/>
      <c r="E553" s="17">
        <v>44992</v>
      </c>
      <c r="F553" s="69">
        <v>6.0499999999999998E-2</v>
      </c>
      <c r="G553" s="488"/>
      <c r="H553" s="355"/>
    </row>
    <row r="554" spans="1:8" customFormat="1" ht="14.4" x14ac:dyDescent="0.3">
      <c r="A554" s="509"/>
      <c r="B554" s="348"/>
      <c r="C554" s="351"/>
      <c r="D554" s="353"/>
      <c r="E554" s="5">
        <v>44993</v>
      </c>
      <c r="F554" s="70">
        <v>0.16170000000000001</v>
      </c>
      <c r="G554" s="488"/>
      <c r="H554" s="355"/>
    </row>
    <row r="555" spans="1:8" customFormat="1" ht="14.4" x14ac:dyDescent="0.3">
      <c r="A555" s="509"/>
      <c r="B555" s="348"/>
      <c r="C555" s="351"/>
      <c r="D555" s="353"/>
      <c r="E555" s="21">
        <v>45050</v>
      </c>
      <c r="F555" s="69">
        <v>5.8200000000000009E-2</v>
      </c>
      <c r="G555" s="488"/>
      <c r="H555" s="355"/>
    </row>
    <row r="556" spans="1:8" customFormat="1" ht="14.4" x14ac:dyDescent="0.3">
      <c r="A556" s="509"/>
      <c r="B556" s="348"/>
      <c r="C556" s="351"/>
      <c r="D556" s="353"/>
      <c r="E556" s="17">
        <v>45086</v>
      </c>
      <c r="F556" s="69">
        <v>4.3699999999999996E-2</v>
      </c>
      <c r="G556" s="488"/>
      <c r="H556" s="355"/>
    </row>
    <row r="557" spans="1:8" customFormat="1" ht="14.4" x14ac:dyDescent="0.3">
      <c r="A557" s="509"/>
      <c r="B557" s="348"/>
      <c r="C557" s="351"/>
      <c r="D557" s="353"/>
      <c r="E557" s="5">
        <v>45105</v>
      </c>
      <c r="F557" s="70">
        <v>0.21110000000000001</v>
      </c>
      <c r="G557" s="488"/>
      <c r="H557" s="355"/>
    </row>
    <row r="558" spans="1:8" customFormat="1" ht="14.4" x14ac:dyDescent="0.3">
      <c r="A558" s="509"/>
      <c r="B558" s="348"/>
      <c r="C558" s="351"/>
      <c r="D558" s="353"/>
      <c r="E558" s="21">
        <v>45114</v>
      </c>
      <c r="F558" s="69">
        <v>6.6299999999999998E-2</v>
      </c>
      <c r="G558" s="488"/>
      <c r="H558" s="355"/>
    </row>
    <row r="559" spans="1:8" customFormat="1" ht="14.4" x14ac:dyDescent="0.3">
      <c r="A559" s="509"/>
      <c r="B559" s="348"/>
      <c r="C559" s="351"/>
      <c r="D559" s="353"/>
      <c r="E559" s="17">
        <v>45180</v>
      </c>
      <c r="F559" s="69">
        <v>5.5300000000000002E-2</v>
      </c>
      <c r="G559" s="488"/>
      <c r="H559" s="355"/>
    </row>
    <row r="560" spans="1:8" customFormat="1" ht="14.4" x14ac:dyDescent="0.3">
      <c r="A560" s="510"/>
      <c r="B560" s="349"/>
      <c r="C560" s="330"/>
      <c r="D560" s="334"/>
      <c r="E560" s="139">
        <v>45197</v>
      </c>
      <c r="F560" s="141">
        <v>5.7799999999999997E-2</v>
      </c>
      <c r="G560" s="488"/>
      <c r="H560" s="355"/>
    </row>
    <row r="561" spans="1:8" customFormat="1" ht="14.4" x14ac:dyDescent="0.3">
      <c r="A561" s="510"/>
      <c r="B561" s="349"/>
      <c r="C561" s="330"/>
      <c r="D561" s="334"/>
      <c r="E561" s="139">
        <v>45268</v>
      </c>
      <c r="F561" s="141">
        <v>4.99E-2</v>
      </c>
      <c r="G561" s="488"/>
      <c r="H561" s="355"/>
    </row>
    <row r="562" spans="1:8" customFormat="1" ht="14.4" x14ac:dyDescent="0.3">
      <c r="A562" s="510"/>
      <c r="B562" s="349"/>
      <c r="C562" s="330"/>
      <c r="D562" s="334"/>
      <c r="E562" s="139">
        <v>45275</v>
      </c>
      <c r="F562" s="141">
        <v>6.25E-2</v>
      </c>
      <c r="G562" s="488"/>
      <c r="H562" s="355"/>
    </row>
    <row r="563" spans="1:8" customFormat="1" ht="14.4" x14ac:dyDescent="0.3">
      <c r="A563" s="510"/>
      <c r="B563" s="349"/>
      <c r="C563" s="330"/>
      <c r="D563" s="334"/>
      <c r="E563" s="139">
        <v>45316</v>
      </c>
      <c r="F563" s="141">
        <v>5.8799999999999998E-2</v>
      </c>
      <c r="G563" s="488"/>
      <c r="H563" s="355"/>
    </row>
    <row r="564" spans="1:8" customFormat="1" ht="14.4" x14ac:dyDescent="0.3">
      <c r="A564" s="510"/>
      <c r="B564" s="349"/>
      <c r="C564" s="330"/>
      <c r="D564" s="334"/>
      <c r="E564" s="139">
        <v>45373</v>
      </c>
      <c r="F564" s="141">
        <v>5.16E-2</v>
      </c>
      <c r="G564" s="488"/>
      <c r="H564" s="355"/>
    </row>
    <row r="565" spans="1:8" customFormat="1" ht="14.4" x14ac:dyDescent="0.3">
      <c r="A565" s="510"/>
      <c r="B565" s="349"/>
      <c r="C565" s="330"/>
      <c r="D565" s="334"/>
      <c r="E565" s="139">
        <v>45345</v>
      </c>
      <c r="F565" s="141">
        <v>6.0699999999999997E-2</v>
      </c>
      <c r="G565" s="488"/>
      <c r="H565" s="355"/>
    </row>
    <row r="566" spans="1:8" customFormat="1" ht="14.4" x14ac:dyDescent="0.3">
      <c r="A566" s="510"/>
      <c r="B566" s="349"/>
      <c r="C566" s="330"/>
      <c r="D566" s="334"/>
      <c r="E566" s="139">
        <v>45379</v>
      </c>
      <c r="F566" s="141">
        <v>5.04E-2</v>
      </c>
      <c r="G566" s="488"/>
      <c r="H566" s="355"/>
    </row>
    <row r="567" spans="1:8" customFormat="1" ht="14.4" x14ac:dyDescent="0.3">
      <c r="A567" s="510"/>
      <c r="B567" s="349"/>
      <c r="C567" s="330"/>
      <c r="D567" s="334"/>
      <c r="E567" s="139">
        <v>45380</v>
      </c>
      <c r="F567" s="141">
        <v>5.2699999999999997E-2</v>
      </c>
      <c r="G567" s="488"/>
      <c r="H567" s="355"/>
    </row>
    <row r="568" spans="1:8" customFormat="1" ht="14.4" x14ac:dyDescent="0.3">
      <c r="A568" s="510"/>
      <c r="B568" s="349"/>
      <c r="C568" s="330"/>
      <c r="D568" s="334"/>
      <c r="E568" s="139">
        <v>45426</v>
      </c>
      <c r="F568" s="141">
        <v>6.2700000000000006E-2</v>
      </c>
      <c r="G568" s="488"/>
      <c r="H568" s="355"/>
    </row>
    <row r="569" spans="1:8" customFormat="1" ht="14.4" x14ac:dyDescent="0.3">
      <c r="A569" s="510"/>
      <c r="B569" s="349"/>
      <c r="C569" s="330"/>
      <c r="D569" s="334"/>
      <c r="E569" s="139">
        <v>45456</v>
      </c>
      <c r="F569" s="141">
        <v>7.4800000000000005E-2</v>
      </c>
      <c r="G569" s="488"/>
      <c r="H569" s="355"/>
    </row>
    <row r="570" spans="1:8" customFormat="1" ht="15" thickBot="1" x14ac:dyDescent="0.35">
      <c r="A570" s="510"/>
      <c r="B570" s="349"/>
      <c r="C570" s="330"/>
      <c r="D570" s="334"/>
      <c r="E570" s="139">
        <v>45460</v>
      </c>
      <c r="F570" s="141">
        <v>6.4399999999999999E-2</v>
      </c>
      <c r="G570" s="488"/>
      <c r="H570" s="355"/>
    </row>
    <row r="571" spans="1:8" customFormat="1" ht="21" customHeight="1" x14ac:dyDescent="0.3">
      <c r="A571" s="342" t="s">
        <v>793</v>
      </c>
      <c r="B571" s="346" t="s">
        <v>293</v>
      </c>
      <c r="C571" s="350" t="s">
        <v>734</v>
      </c>
      <c r="D571" s="352" t="s">
        <v>292</v>
      </c>
      <c r="E571" s="13">
        <v>45041</v>
      </c>
      <c r="F571" s="74">
        <v>5.4399999999999997E-2</v>
      </c>
      <c r="G571" s="426" t="s">
        <v>374</v>
      </c>
      <c r="H571" s="398"/>
    </row>
    <row r="572" spans="1:8" customFormat="1" ht="21" customHeight="1" x14ac:dyDescent="0.3">
      <c r="A572" s="509"/>
      <c r="B572" s="348"/>
      <c r="C572" s="351"/>
      <c r="D572" s="353"/>
      <c r="E572" s="14">
        <v>45160</v>
      </c>
      <c r="F572" s="75">
        <v>5.1299999999999998E-2</v>
      </c>
      <c r="G572" s="427"/>
      <c r="H572" s="399"/>
    </row>
    <row r="573" spans="1:8" customFormat="1" ht="21" customHeight="1" x14ac:dyDescent="0.3">
      <c r="A573" s="509"/>
      <c r="B573" s="348"/>
      <c r="C573" s="351"/>
      <c r="D573" s="353"/>
      <c r="E573" s="14">
        <v>45281</v>
      </c>
      <c r="F573" s="75">
        <v>6.7699999999999996E-2</v>
      </c>
      <c r="G573" s="427"/>
      <c r="H573" s="399"/>
    </row>
    <row r="574" spans="1:8" customFormat="1" ht="21" customHeight="1" x14ac:dyDescent="0.3">
      <c r="A574" s="509"/>
      <c r="B574" s="348"/>
      <c r="C574" s="351"/>
      <c r="D574" s="353"/>
      <c r="E574" s="14">
        <v>45299</v>
      </c>
      <c r="F574" s="75">
        <v>7.2800000000000004E-2</v>
      </c>
      <c r="G574" s="427"/>
      <c r="H574" s="399"/>
    </row>
    <row r="575" spans="1:8" customFormat="1" ht="21" customHeight="1" x14ac:dyDescent="0.3">
      <c r="A575" s="509"/>
      <c r="B575" s="348"/>
      <c r="C575" s="351"/>
      <c r="D575" s="353"/>
      <c r="E575" s="14">
        <v>45399</v>
      </c>
      <c r="F575" s="75">
        <v>6.1100000000000002E-2</v>
      </c>
      <c r="G575" s="427"/>
      <c r="H575" s="399"/>
    </row>
    <row r="576" spans="1:8" customFormat="1" ht="14.4" x14ac:dyDescent="0.3">
      <c r="A576" s="379" t="s">
        <v>793</v>
      </c>
      <c r="B576" s="381" t="s">
        <v>303</v>
      </c>
      <c r="C576" s="362" t="s">
        <v>735</v>
      </c>
      <c r="D576" s="365" t="s">
        <v>302</v>
      </c>
      <c r="E576" s="14">
        <v>44993</v>
      </c>
      <c r="F576" s="75">
        <v>2.2599999999999999E-2</v>
      </c>
      <c r="G576" s="328" t="s">
        <v>374</v>
      </c>
      <c r="H576" s="355"/>
    </row>
    <row r="577" spans="1:8" customFormat="1" ht="14.4" x14ac:dyDescent="0.3">
      <c r="A577" s="358"/>
      <c r="B577" s="381"/>
      <c r="C577" s="362"/>
      <c r="D577" s="365"/>
      <c r="E577" s="14">
        <v>45113</v>
      </c>
      <c r="F577" s="75">
        <v>2.76E-2</v>
      </c>
      <c r="G577" s="328"/>
      <c r="H577" s="355"/>
    </row>
    <row r="578" spans="1:8" customFormat="1" ht="14.4" x14ac:dyDescent="0.3">
      <c r="A578" s="358"/>
      <c r="B578" s="381"/>
      <c r="C578" s="362"/>
      <c r="D578" s="365"/>
      <c r="E578" s="124">
        <v>45210</v>
      </c>
      <c r="F578" s="125">
        <v>2.53E-2</v>
      </c>
      <c r="G578" s="328"/>
      <c r="H578" s="355"/>
    </row>
    <row r="579" spans="1:8" customFormat="1" ht="14.4" x14ac:dyDescent="0.3">
      <c r="A579" s="358"/>
      <c r="B579" s="381"/>
      <c r="C579" s="362"/>
      <c r="D579" s="365"/>
      <c r="E579" s="124">
        <v>45369</v>
      </c>
      <c r="F579" s="125">
        <v>2.3400000000000001E-2</v>
      </c>
      <c r="G579" s="328"/>
      <c r="H579" s="355"/>
    </row>
    <row r="580" spans="1:8" customFormat="1" ht="15" thickBot="1" x14ac:dyDescent="0.35">
      <c r="A580" s="358"/>
      <c r="B580" s="381"/>
      <c r="C580" s="362"/>
      <c r="D580" s="365"/>
      <c r="E580" s="124">
        <v>45461</v>
      </c>
      <c r="F580" s="125">
        <v>1.6E-2</v>
      </c>
      <c r="G580" s="328"/>
      <c r="H580" s="355"/>
    </row>
    <row r="581" spans="1:8" s="1" customFormat="1" ht="14.4" x14ac:dyDescent="0.3">
      <c r="A581" s="530" t="s">
        <v>793</v>
      </c>
      <c r="B581" s="514" t="s">
        <v>581</v>
      </c>
      <c r="C581" s="350" t="s">
        <v>428</v>
      </c>
      <c r="D581" s="352" t="s">
        <v>864</v>
      </c>
      <c r="E581" s="11">
        <v>44964</v>
      </c>
      <c r="F581" s="77">
        <v>0.10629999999999999</v>
      </c>
      <c r="G581" s="326" t="s">
        <v>375</v>
      </c>
      <c r="H581" s="354" t="s">
        <v>773</v>
      </c>
    </row>
    <row r="582" spans="1:8" s="1" customFormat="1" ht="14.4" x14ac:dyDescent="0.3">
      <c r="A582" s="458"/>
      <c r="B582" s="401"/>
      <c r="C582" s="362"/>
      <c r="D582" s="365"/>
      <c r="E582" s="128">
        <v>45098</v>
      </c>
      <c r="F582" s="129">
        <v>0.14360000000000001</v>
      </c>
      <c r="G582" s="531"/>
      <c r="H582" s="355"/>
    </row>
    <row r="583" spans="1:8" s="1" customFormat="1" ht="14.4" x14ac:dyDescent="0.3">
      <c r="A583" s="458"/>
      <c r="B583" s="401"/>
      <c r="C583" s="362"/>
      <c r="D583" s="365"/>
      <c r="E583" s="196">
        <v>45282</v>
      </c>
      <c r="F583" s="177">
        <v>0.21410000000000001</v>
      </c>
      <c r="G583" s="531"/>
      <c r="H583" s="355"/>
    </row>
    <row r="584" spans="1:8" s="1" customFormat="1" ht="14.4" x14ac:dyDescent="0.3">
      <c r="A584" s="458"/>
      <c r="B584" s="401"/>
      <c r="C584" s="362"/>
      <c r="D584" s="365"/>
      <c r="E584" s="196">
        <v>45308</v>
      </c>
      <c r="F584" s="177">
        <v>0.1216</v>
      </c>
      <c r="G584" s="531"/>
      <c r="H584" s="355"/>
    </row>
    <row r="585" spans="1:8" s="1" customFormat="1" ht="14.4" x14ac:dyDescent="0.3">
      <c r="A585" s="458"/>
      <c r="B585" s="401"/>
      <c r="C585" s="362"/>
      <c r="D585" s="365"/>
      <c r="E585" s="196">
        <v>45343</v>
      </c>
      <c r="F585" s="177">
        <v>0.1129</v>
      </c>
      <c r="G585" s="531"/>
      <c r="H585" s="355"/>
    </row>
    <row r="586" spans="1:8" s="1" customFormat="1" ht="14.4" x14ac:dyDescent="0.3">
      <c r="A586" s="458"/>
      <c r="B586" s="401"/>
      <c r="C586" s="362"/>
      <c r="D586" s="365"/>
      <c r="E586" s="215">
        <v>45377</v>
      </c>
      <c r="F586" s="216">
        <v>8.5500000000000007E-2</v>
      </c>
      <c r="G586" s="531"/>
      <c r="H586" s="355"/>
    </row>
    <row r="587" spans="1:8" s="1" customFormat="1" ht="14.4" x14ac:dyDescent="0.3">
      <c r="A587" s="458"/>
      <c r="B587" s="401"/>
      <c r="C587" s="362"/>
      <c r="D587" s="365"/>
      <c r="E587" s="196">
        <v>45407</v>
      </c>
      <c r="F587" s="177">
        <v>0.1246</v>
      </c>
      <c r="G587" s="531"/>
      <c r="H587" s="355"/>
    </row>
    <row r="588" spans="1:8" s="1" customFormat="1" ht="14.4" x14ac:dyDescent="0.3">
      <c r="A588" s="458"/>
      <c r="B588" s="401"/>
      <c r="C588" s="362"/>
      <c r="D588" s="365"/>
      <c r="E588" s="196">
        <v>45440</v>
      </c>
      <c r="F588" s="177">
        <v>0.1158</v>
      </c>
      <c r="G588" s="531"/>
      <c r="H588" s="355"/>
    </row>
    <row r="589" spans="1:8" s="1" customFormat="1" ht="15" thickBot="1" x14ac:dyDescent="0.35">
      <c r="A589" s="458"/>
      <c r="B589" s="401"/>
      <c r="C589" s="362"/>
      <c r="D589" s="365"/>
      <c r="E589" s="309">
        <v>45453</v>
      </c>
      <c r="F589" s="150">
        <v>0.13869999999999999</v>
      </c>
      <c r="G589" s="531"/>
      <c r="H589" s="355"/>
    </row>
    <row r="590" spans="1:8" customFormat="1" ht="15" customHeight="1" x14ac:dyDescent="0.3">
      <c r="A590" s="314" t="s">
        <v>793</v>
      </c>
      <c r="B590" s="400" t="s">
        <v>582</v>
      </c>
      <c r="C590" s="361" t="s">
        <v>421</v>
      </c>
      <c r="D590" s="322" t="s">
        <v>66</v>
      </c>
      <c r="E590" s="11">
        <v>44977</v>
      </c>
      <c r="F590" s="77">
        <v>0.15409999999999999</v>
      </c>
      <c r="G590" s="326" t="s">
        <v>375</v>
      </c>
      <c r="H590" s="528" t="s">
        <v>868</v>
      </c>
    </row>
    <row r="591" spans="1:8" customFormat="1" ht="15" customHeight="1" x14ac:dyDescent="0.3">
      <c r="A591" s="358"/>
      <c r="B591" s="401"/>
      <c r="C591" s="362"/>
      <c r="D591" s="365"/>
      <c r="E591" s="82">
        <v>45219</v>
      </c>
      <c r="F591" s="83">
        <v>3.95E-2</v>
      </c>
      <c r="G591" s="327"/>
      <c r="H591" s="529"/>
    </row>
    <row r="592" spans="1:8" customFormat="1" ht="15" customHeight="1" x14ac:dyDescent="0.3">
      <c r="A592" s="358"/>
      <c r="B592" s="401"/>
      <c r="C592" s="362"/>
      <c r="D592" s="365"/>
      <c r="E592" s="197">
        <v>45274</v>
      </c>
      <c r="F592" s="194">
        <v>0.17449999999999999</v>
      </c>
      <c r="G592" s="327"/>
      <c r="H592" s="529"/>
    </row>
    <row r="593" spans="1:8" customFormat="1" ht="15" customHeight="1" x14ac:dyDescent="0.3">
      <c r="A593" s="358"/>
      <c r="B593" s="401"/>
      <c r="C593" s="362"/>
      <c r="D593" s="365"/>
      <c r="E593" s="214">
        <v>45313</v>
      </c>
      <c r="F593" s="194">
        <v>0.21510000000000001</v>
      </c>
      <c r="G593" s="327"/>
      <c r="H593" s="529"/>
    </row>
    <row r="594" spans="1:8" customFormat="1" ht="15" customHeight="1" x14ac:dyDescent="0.3">
      <c r="A594" s="358"/>
      <c r="B594" s="401"/>
      <c r="C594" s="362"/>
      <c r="D594" s="365"/>
      <c r="E594" s="225">
        <v>45344</v>
      </c>
      <c r="F594" s="123">
        <v>8.8300000000000003E-2</v>
      </c>
      <c r="G594" s="327"/>
      <c r="H594" s="529"/>
    </row>
    <row r="595" spans="1:8" customFormat="1" ht="15" customHeight="1" x14ac:dyDescent="0.3">
      <c r="A595" s="358"/>
      <c r="B595" s="401"/>
      <c r="C595" s="362"/>
      <c r="D595" s="365"/>
      <c r="E595" s="252">
        <v>45362</v>
      </c>
      <c r="F595" s="127">
        <v>0.1206</v>
      </c>
      <c r="G595" s="327"/>
      <c r="H595" s="529"/>
    </row>
    <row r="596" spans="1:8" customFormat="1" ht="15" customHeight="1" x14ac:dyDescent="0.3">
      <c r="A596" s="358"/>
      <c r="B596" s="401"/>
      <c r="C596" s="362"/>
      <c r="D596" s="365"/>
      <c r="E596" s="252">
        <v>45401</v>
      </c>
      <c r="F596" s="127">
        <v>0.1487</v>
      </c>
      <c r="G596" s="327"/>
      <c r="H596" s="529"/>
    </row>
    <row r="597" spans="1:8" customFormat="1" ht="15" customHeight="1" x14ac:dyDescent="0.3">
      <c r="A597" s="358"/>
      <c r="B597" s="401"/>
      <c r="C597" s="362"/>
      <c r="D597" s="365"/>
      <c r="E597" s="225">
        <v>45439</v>
      </c>
      <c r="F597" s="123">
        <v>4.3200000000000002E-2</v>
      </c>
      <c r="G597" s="328" t="s">
        <v>865</v>
      </c>
      <c r="H597" s="529"/>
    </row>
    <row r="598" spans="1:8" customFormat="1" ht="15" customHeight="1" thickBot="1" x14ac:dyDescent="0.35">
      <c r="A598" s="358"/>
      <c r="B598" s="401"/>
      <c r="C598" s="362"/>
      <c r="D598" s="365"/>
      <c r="E598" s="215">
        <v>45460</v>
      </c>
      <c r="F598" s="216">
        <v>5.9299999999999999E-2</v>
      </c>
      <c r="G598" s="329"/>
      <c r="H598" s="529"/>
    </row>
    <row r="599" spans="1:8" customFormat="1" ht="15" customHeight="1" x14ac:dyDescent="0.3">
      <c r="A599" s="314" t="s">
        <v>793</v>
      </c>
      <c r="B599" s="400" t="s">
        <v>607</v>
      </c>
      <c r="C599" s="361" t="s">
        <v>608</v>
      </c>
      <c r="D599" s="322" t="s">
        <v>647</v>
      </c>
      <c r="E599" s="173" t="s">
        <v>610</v>
      </c>
      <c r="F599" s="174">
        <v>0.11359999999999999</v>
      </c>
      <c r="G599" s="526" t="s">
        <v>375</v>
      </c>
      <c r="H599" s="356" t="s">
        <v>772</v>
      </c>
    </row>
    <row r="600" spans="1:8" customFormat="1" ht="15" customHeight="1" x14ac:dyDescent="0.3">
      <c r="A600" s="358"/>
      <c r="B600" s="401"/>
      <c r="C600" s="362"/>
      <c r="D600" s="365"/>
      <c r="E600" s="82">
        <v>45161</v>
      </c>
      <c r="F600" s="83">
        <v>9.7000000000000003E-2</v>
      </c>
      <c r="G600" s="527"/>
      <c r="H600" s="357"/>
    </row>
    <row r="601" spans="1:8" customFormat="1" ht="15" customHeight="1" x14ac:dyDescent="0.3">
      <c r="A601" s="358"/>
      <c r="B601" s="401"/>
      <c r="C601" s="362"/>
      <c r="D601" s="365"/>
      <c r="E601" s="175" t="s">
        <v>611</v>
      </c>
      <c r="F601" s="176">
        <v>0.1106</v>
      </c>
      <c r="G601" s="527"/>
      <c r="H601" s="357"/>
    </row>
    <row r="602" spans="1:8" customFormat="1" ht="15" customHeight="1" x14ac:dyDescent="0.3">
      <c r="A602" s="358"/>
      <c r="B602" s="401"/>
      <c r="C602" s="362"/>
      <c r="D602" s="365"/>
      <c r="E602" s="82">
        <v>45197</v>
      </c>
      <c r="F602" s="83">
        <v>9.6199999999999994E-2</v>
      </c>
      <c r="G602" s="527"/>
      <c r="H602" s="357"/>
    </row>
    <row r="603" spans="1:8" customFormat="1" ht="15" customHeight="1" x14ac:dyDescent="0.3">
      <c r="A603" s="358"/>
      <c r="B603" s="401"/>
      <c r="C603" s="362"/>
      <c r="D603" s="365"/>
      <c r="E603" s="175" t="s">
        <v>612</v>
      </c>
      <c r="F603" s="176">
        <v>0.1305</v>
      </c>
      <c r="G603" s="527"/>
      <c r="H603" s="357"/>
    </row>
    <row r="604" spans="1:8" customFormat="1" ht="15" customHeight="1" x14ac:dyDescent="0.3">
      <c r="A604" s="358"/>
      <c r="B604" s="401"/>
      <c r="C604" s="362"/>
      <c r="D604" s="365"/>
      <c r="E604" s="175">
        <v>45230</v>
      </c>
      <c r="F604" s="176">
        <v>0.10349999999999999</v>
      </c>
      <c r="G604" s="527"/>
      <c r="H604" s="357"/>
    </row>
    <row r="605" spans="1:8" customFormat="1" ht="15" customHeight="1" x14ac:dyDescent="0.3">
      <c r="A605" s="358"/>
      <c r="B605" s="401"/>
      <c r="C605" s="362"/>
      <c r="D605" s="365"/>
      <c r="E605" s="175" t="s">
        <v>613</v>
      </c>
      <c r="F605" s="176">
        <v>0.1037</v>
      </c>
      <c r="G605" s="527"/>
      <c r="H605" s="357"/>
    </row>
    <row r="606" spans="1:8" customFormat="1" ht="15" customHeight="1" x14ac:dyDescent="0.3">
      <c r="A606" s="358"/>
      <c r="B606" s="401"/>
      <c r="C606" s="362"/>
      <c r="D606" s="365"/>
      <c r="E606" s="144">
        <v>45261</v>
      </c>
      <c r="F606" s="177">
        <v>0.1323</v>
      </c>
      <c r="G606" s="527"/>
      <c r="H606" s="357"/>
    </row>
    <row r="607" spans="1:8" customFormat="1" ht="15" customHeight="1" x14ac:dyDescent="0.3">
      <c r="A607" s="358"/>
      <c r="B607" s="401"/>
      <c r="C607" s="362"/>
      <c r="D607" s="365"/>
      <c r="E607" s="153" t="s">
        <v>614</v>
      </c>
      <c r="F607" s="154">
        <v>8.0399999999999999E-2</v>
      </c>
      <c r="G607" s="527"/>
      <c r="H607" s="357"/>
    </row>
    <row r="608" spans="1:8" customFormat="1" ht="30" customHeight="1" thickBot="1" x14ac:dyDescent="0.35">
      <c r="A608" s="358"/>
      <c r="B608" s="401"/>
      <c r="C608" s="362"/>
      <c r="D608" s="365"/>
      <c r="E608" s="153">
        <v>45372</v>
      </c>
      <c r="F608" s="154">
        <v>2.9600000000000001E-2</v>
      </c>
      <c r="G608" s="237" t="s">
        <v>541</v>
      </c>
      <c r="H608" s="357"/>
    </row>
    <row r="609" spans="1:8" customFormat="1" ht="14.4" x14ac:dyDescent="0.3">
      <c r="A609" s="314" t="s">
        <v>793</v>
      </c>
      <c r="B609" s="380" t="s">
        <v>87</v>
      </c>
      <c r="C609" s="361" t="s">
        <v>429</v>
      </c>
      <c r="D609" s="322" t="s">
        <v>297</v>
      </c>
      <c r="E609" s="169">
        <v>44749</v>
      </c>
      <c r="F609" s="171">
        <v>4.5400000000000003E-2</v>
      </c>
      <c r="G609" s="524" t="s">
        <v>374</v>
      </c>
      <c r="H609" s="478"/>
    </row>
    <row r="610" spans="1:8" customFormat="1" ht="14.4" x14ac:dyDescent="0.3">
      <c r="A610" s="358"/>
      <c r="B610" s="381"/>
      <c r="C610" s="362"/>
      <c r="D610" s="365"/>
      <c r="E610" s="14">
        <v>44916</v>
      </c>
      <c r="F610" s="75">
        <v>4.8500000000000001E-2</v>
      </c>
      <c r="G610" s="525"/>
      <c r="H610" s="479"/>
    </row>
    <row r="611" spans="1:8" customFormat="1" ht="14.4" x14ac:dyDescent="0.3">
      <c r="A611" s="358"/>
      <c r="B611" s="381"/>
      <c r="C611" s="362"/>
      <c r="D611" s="365"/>
      <c r="E611" s="17">
        <v>44924</v>
      </c>
      <c r="F611" s="69">
        <v>4.5799999999999993E-2</v>
      </c>
      <c r="G611" s="525"/>
      <c r="H611" s="479"/>
    </row>
    <row r="612" spans="1:8" customFormat="1" ht="15.75" customHeight="1" x14ac:dyDescent="0.3">
      <c r="A612" s="358"/>
      <c r="B612" s="381"/>
      <c r="C612" s="362"/>
      <c r="D612" s="365"/>
      <c r="E612" s="14">
        <v>45006</v>
      </c>
      <c r="F612" s="75">
        <v>5.5E-2</v>
      </c>
      <c r="G612" s="525"/>
      <c r="H612" s="479"/>
    </row>
    <row r="613" spans="1:8" customFormat="1" ht="15.75" customHeight="1" x14ac:dyDescent="0.3">
      <c r="A613" s="358"/>
      <c r="B613" s="381"/>
      <c r="C613" s="362"/>
      <c r="D613" s="365"/>
      <c r="E613" s="17">
        <v>45099</v>
      </c>
      <c r="F613" s="69">
        <v>5.1199999999999996E-2</v>
      </c>
      <c r="G613" s="525"/>
      <c r="H613" s="479"/>
    </row>
    <row r="614" spans="1:8" customFormat="1" ht="15.75" customHeight="1" x14ac:dyDescent="0.3">
      <c r="A614" s="358"/>
      <c r="B614" s="381"/>
      <c r="C614" s="362"/>
      <c r="D614" s="365"/>
      <c r="E614" s="17">
        <v>44811</v>
      </c>
      <c r="F614" s="69">
        <v>5.5300000000000002E-2</v>
      </c>
      <c r="G614" s="525"/>
      <c r="H614" s="479"/>
    </row>
    <row r="615" spans="1:8" customFormat="1" ht="15.75" customHeight="1" x14ac:dyDescent="0.3">
      <c r="A615" s="358"/>
      <c r="B615" s="381"/>
      <c r="C615" s="362"/>
      <c r="D615" s="365"/>
      <c r="E615" s="14">
        <v>44811</v>
      </c>
      <c r="F615" s="75">
        <v>4.5100000000000001E-2</v>
      </c>
      <c r="G615" s="525"/>
      <c r="H615" s="479"/>
    </row>
    <row r="616" spans="1:8" customFormat="1" ht="15.75" customHeight="1" x14ac:dyDescent="0.3">
      <c r="A616" s="358"/>
      <c r="B616" s="381"/>
      <c r="C616" s="362"/>
      <c r="D616" s="365"/>
      <c r="E616" s="17">
        <v>45009</v>
      </c>
      <c r="F616" s="69">
        <v>5.1299999999999998E-2</v>
      </c>
      <c r="G616" s="525"/>
      <c r="H616" s="479"/>
    </row>
    <row r="617" spans="1:8" customFormat="1" ht="15.75" customHeight="1" x14ac:dyDescent="0.3">
      <c r="A617" s="358"/>
      <c r="B617" s="381"/>
      <c r="C617" s="362"/>
      <c r="D617" s="365"/>
      <c r="E617" s="14">
        <v>45103</v>
      </c>
      <c r="F617" s="75">
        <v>5.7000000000000002E-2</v>
      </c>
      <c r="G617" s="525"/>
      <c r="H617" s="479"/>
    </row>
    <row r="618" spans="1:8" customFormat="1" ht="15.75" customHeight="1" x14ac:dyDescent="0.3">
      <c r="A618" s="358"/>
      <c r="B618" s="381"/>
      <c r="C618" s="362"/>
      <c r="D618" s="365"/>
      <c r="E618" s="14">
        <v>45191</v>
      </c>
      <c r="F618" s="75">
        <v>6.4899999999999999E-2</v>
      </c>
      <c r="G618" s="525"/>
      <c r="H618" s="479"/>
    </row>
    <row r="619" spans="1:8" customFormat="1" ht="15.75" customHeight="1" x14ac:dyDescent="0.3">
      <c r="A619" s="358"/>
      <c r="B619" s="381"/>
      <c r="C619" s="362"/>
      <c r="D619" s="365"/>
      <c r="E619" s="124">
        <v>45194</v>
      </c>
      <c r="F619" s="125">
        <v>4.82E-2</v>
      </c>
      <c r="G619" s="525"/>
      <c r="H619" s="479"/>
    </row>
    <row r="620" spans="1:8" customFormat="1" ht="15.75" customHeight="1" x14ac:dyDescent="0.3">
      <c r="A620" s="358"/>
      <c r="B620" s="381"/>
      <c r="C620" s="362"/>
      <c r="D620" s="365"/>
      <c r="E620" s="124">
        <v>45275</v>
      </c>
      <c r="F620" s="125">
        <v>4.82E-2</v>
      </c>
      <c r="G620" s="525"/>
      <c r="H620" s="479"/>
    </row>
    <row r="621" spans="1:8" customFormat="1" ht="15.75" customHeight="1" x14ac:dyDescent="0.3">
      <c r="A621" s="358"/>
      <c r="B621" s="381"/>
      <c r="C621" s="362"/>
      <c r="D621" s="365"/>
      <c r="E621" s="124">
        <v>45275</v>
      </c>
      <c r="F621" s="125">
        <v>5.4300000000000001E-2</v>
      </c>
      <c r="G621" s="525"/>
      <c r="H621" s="479"/>
    </row>
    <row r="622" spans="1:8" customFormat="1" ht="15.75" customHeight="1" x14ac:dyDescent="0.3">
      <c r="A622" s="358"/>
      <c r="B622" s="381"/>
      <c r="C622" s="362"/>
      <c r="D622" s="365"/>
      <c r="E622" s="124">
        <v>45364</v>
      </c>
      <c r="F622" s="125">
        <v>7.3200000000000001E-2</v>
      </c>
      <c r="G622" s="525"/>
      <c r="H622" s="479"/>
    </row>
    <row r="623" spans="1:8" customFormat="1" ht="15.75" customHeight="1" x14ac:dyDescent="0.3">
      <c r="A623" s="358"/>
      <c r="B623" s="381"/>
      <c r="C623" s="362"/>
      <c r="D623" s="365"/>
      <c r="E623" s="124">
        <v>45453</v>
      </c>
      <c r="F623" s="125">
        <v>3.7199999999999997E-2</v>
      </c>
      <c r="G623" s="525"/>
      <c r="H623" s="479"/>
    </row>
    <row r="624" spans="1:8" customFormat="1" ht="15.75" customHeight="1" thickBot="1" x14ac:dyDescent="0.35">
      <c r="A624" s="358"/>
      <c r="B624" s="381"/>
      <c r="C624" s="362"/>
      <c r="D624" s="365"/>
      <c r="E624" s="124">
        <v>45455</v>
      </c>
      <c r="F624" s="125">
        <v>4.4999999999999998E-2</v>
      </c>
      <c r="G624" s="525"/>
      <c r="H624" s="479"/>
    </row>
    <row r="625" spans="1:8" customFormat="1" ht="15.75" customHeight="1" x14ac:dyDescent="0.3">
      <c r="A625" s="314" t="s">
        <v>793</v>
      </c>
      <c r="B625" s="380" t="s">
        <v>299</v>
      </c>
      <c r="C625" s="361" t="s">
        <v>423</v>
      </c>
      <c r="D625" s="322" t="s">
        <v>298</v>
      </c>
      <c r="E625" s="13">
        <v>44747</v>
      </c>
      <c r="F625" s="74">
        <v>4.24E-2</v>
      </c>
      <c r="G625" s="524" t="s">
        <v>374</v>
      </c>
      <c r="H625" s="478"/>
    </row>
    <row r="626" spans="1:8" customFormat="1" ht="15.75" customHeight="1" x14ac:dyDescent="0.3">
      <c r="A626" s="358"/>
      <c r="B626" s="381"/>
      <c r="C626" s="362"/>
      <c r="D626" s="365"/>
      <c r="E626" s="14">
        <v>44747</v>
      </c>
      <c r="F626" s="75">
        <v>4.3200000000000002E-2</v>
      </c>
      <c r="G626" s="525"/>
      <c r="H626" s="479"/>
    </row>
    <row r="627" spans="1:8" customFormat="1" ht="15.75" customHeight="1" x14ac:dyDescent="0.3">
      <c r="A627" s="358"/>
      <c r="B627" s="381"/>
      <c r="C627" s="362"/>
      <c r="D627" s="365"/>
      <c r="E627" s="14">
        <v>44806</v>
      </c>
      <c r="F627" s="75">
        <v>4.4499999999999998E-2</v>
      </c>
      <c r="G627" s="525"/>
      <c r="H627" s="479"/>
    </row>
    <row r="628" spans="1:8" customFormat="1" ht="15.75" customHeight="1" x14ac:dyDescent="0.3">
      <c r="A628" s="358"/>
      <c r="B628" s="381"/>
      <c r="C628" s="362"/>
      <c r="D628" s="365"/>
      <c r="E628" s="14">
        <v>44811</v>
      </c>
      <c r="F628" s="75">
        <v>4.3099999999999999E-2</v>
      </c>
      <c r="G628" s="525"/>
      <c r="H628" s="479"/>
    </row>
    <row r="629" spans="1:8" customFormat="1" ht="15.75" customHeight="1" x14ac:dyDescent="0.3">
      <c r="A629" s="358"/>
      <c r="B629" s="381"/>
      <c r="C629" s="362"/>
      <c r="D629" s="365"/>
      <c r="E629" s="14">
        <v>44916</v>
      </c>
      <c r="F629" s="75">
        <v>4.4200000000000003E-2</v>
      </c>
      <c r="G629" s="525"/>
      <c r="H629" s="479"/>
    </row>
    <row r="630" spans="1:8" customFormat="1" ht="15.75" customHeight="1" x14ac:dyDescent="0.3">
      <c r="A630" s="358"/>
      <c r="B630" s="381"/>
      <c r="C630" s="362"/>
      <c r="D630" s="365"/>
      <c r="E630" s="14">
        <v>44924</v>
      </c>
      <c r="F630" s="75">
        <v>3.1800000000000002E-2</v>
      </c>
      <c r="G630" s="525"/>
      <c r="H630" s="479"/>
    </row>
    <row r="631" spans="1:8" customFormat="1" ht="15.75" customHeight="1" x14ac:dyDescent="0.3">
      <c r="A631" s="358"/>
      <c r="B631" s="381"/>
      <c r="C631" s="362"/>
      <c r="D631" s="365"/>
      <c r="E631" s="14">
        <v>45009</v>
      </c>
      <c r="F631" s="75">
        <v>6.6100000000000006E-2</v>
      </c>
      <c r="G631" s="525"/>
      <c r="H631" s="479"/>
    </row>
    <row r="632" spans="1:8" customFormat="1" ht="16.5" customHeight="1" x14ac:dyDescent="0.3">
      <c r="A632" s="358"/>
      <c r="B632" s="381"/>
      <c r="C632" s="362"/>
      <c r="D632" s="365"/>
      <c r="E632" s="14">
        <v>45009</v>
      </c>
      <c r="F632" s="75">
        <v>4.4400000000000002E-2</v>
      </c>
      <c r="G632" s="525"/>
      <c r="H632" s="479"/>
    </row>
    <row r="633" spans="1:8" customFormat="1" ht="15.75" customHeight="1" x14ac:dyDescent="0.3">
      <c r="A633" s="358"/>
      <c r="B633" s="381"/>
      <c r="C633" s="362"/>
      <c r="D633" s="365"/>
      <c r="E633" s="14">
        <v>45096</v>
      </c>
      <c r="F633" s="75">
        <v>5.6800000000000003E-2</v>
      </c>
      <c r="G633" s="525"/>
      <c r="H633" s="479"/>
    </row>
    <row r="634" spans="1:8" customFormat="1" ht="15.75" customHeight="1" x14ac:dyDescent="0.3">
      <c r="A634" s="358"/>
      <c r="B634" s="381"/>
      <c r="C634" s="362"/>
      <c r="D634" s="365"/>
      <c r="E634" s="14">
        <v>45103</v>
      </c>
      <c r="F634" s="75">
        <v>5.5100000000000003E-2</v>
      </c>
      <c r="G634" s="525"/>
      <c r="H634" s="479"/>
    </row>
    <row r="635" spans="1:8" customFormat="1" ht="15.75" customHeight="1" x14ac:dyDescent="0.3">
      <c r="A635" s="358"/>
      <c r="B635" s="381"/>
      <c r="C635" s="362"/>
      <c r="D635" s="365"/>
      <c r="E635" s="14">
        <v>45191</v>
      </c>
      <c r="F635" s="75">
        <v>5.4699999999999999E-2</v>
      </c>
      <c r="G635" s="525"/>
      <c r="H635" s="479"/>
    </row>
    <row r="636" spans="1:8" customFormat="1" ht="15.75" customHeight="1" x14ac:dyDescent="0.3">
      <c r="A636" s="358"/>
      <c r="B636" s="381"/>
      <c r="C636" s="362"/>
      <c r="D636" s="365"/>
      <c r="E636" s="124">
        <v>45194</v>
      </c>
      <c r="F636" s="125">
        <v>6.4799999999999996E-2</v>
      </c>
      <c r="G636" s="525"/>
      <c r="H636" s="479"/>
    </row>
    <row r="637" spans="1:8" customFormat="1" ht="15.75" customHeight="1" x14ac:dyDescent="0.3">
      <c r="A637" s="358"/>
      <c r="B637" s="381"/>
      <c r="C637" s="362"/>
      <c r="D637" s="365"/>
      <c r="E637" s="124">
        <v>45275</v>
      </c>
      <c r="F637" s="125">
        <v>4.0800000000000003E-2</v>
      </c>
      <c r="G637" s="525"/>
      <c r="H637" s="479"/>
    </row>
    <row r="638" spans="1:8" customFormat="1" ht="15.75" customHeight="1" x14ac:dyDescent="0.3">
      <c r="A638" s="358"/>
      <c r="B638" s="381"/>
      <c r="C638" s="362"/>
      <c r="D638" s="365"/>
      <c r="E638" s="124">
        <v>45275</v>
      </c>
      <c r="F638" s="125">
        <v>4.3099999999999999E-2</v>
      </c>
      <c r="G638" s="525"/>
      <c r="H638" s="479"/>
    </row>
    <row r="639" spans="1:8" customFormat="1" ht="15.75" customHeight="1" x14ac:dyDescent="0.3">
      <c r="A639" s="358"/>
      <c r="B639" s="381"/>
      <c r="C639" s="362"/>
      <c r="D639" s="365"/>
      <c r="E639" s="124">
        <v>45363</v>
      </c>
      <c r="F639" s="125">
        <v>6.7100000000000007E-2</v>
      </c>
      <c r="G639" s="525"/>
      <c r="H639" s="479"/>
    </row>
    <row r="640" spans="1:8" customFormat="1" ht="15.75" customHeight="1" x14ac:dyDescent="0.3">
      <c r="A640" s="358"/>
      <c r="B640" s="381"/>
      <c r="C640" s="362"/>
      <c r="D640" s="365"/>
      <c r="E640" s="124">
        <v>45455</v>
      </c>
      <c r="F640" s="125">
        <v>3.2199999999999999E-2</v>
      </c>
      <c r="G640" s="525"/>
      <c r="H640" s="479"/>
    </row>
    <row r="641" spans="1:8" customFormat="1" ht="15.75" customHeight="1" thickBot="1" x14ac:dyDescent="0.35">
      <c r="A641" s="358"/>
      <c r="B641" s="381"/>
      <c r="C641" s="362"/>
      <c r="D641" s="365"/>
      <c r="E641" s="124">
        <v>45455</v>
      </c>
      <c r="F641" s="125">
        <v>3.3000000000000002E-2</v>
      </c>
      <c r="G641" s="525"/>
      <c r="H641" s="479"/>
    </row>
    <row r="642" spans="1:8" customFormat="1" ht="15.75" customHeight="1" x14ac:dyDescent="0.3">
      <c r="A642" s="342" t="s">
        <v>793</v>
      </c>
      <c r="B642" s="346" t="s">
        <v>27</v>
      </c>
      <c r="C642" s="350" t="s">
        <v>468</v>
      </c>
      <c r="D642" s="352" t="s">
        <v>150</v>
      </c>
      <c r="E642" s="13">
        <v>44985</v>
      </c>
      <c r="F642" s="74">
        <v>2.2499999999999999E-2</v>
      </c>
      <c r="G642" s="532" t="s">
        <v>374</v>
      </c>
      <c r="H642" s="478"/>
    </row>
    <row r="643" spans="1:8" customFormat="1" ht="15.75" customHeight="1" x14ac:dyDescent="0.3">
      <c r="A643" s="509"/>
      <c r="B643" s="348"/>
      <c r="C643" s="351"/>
      <c r="D643" s="353"/>
      <c r="E643" s="14">
        <v>45093</v>
      </c>
      <c r="F643" s="75">
        <v>1.14E-2</v>
      </c>
      <c r="G643" s="533"/>
      <c r="H643" s="479"/>
    </row>
    <row r="644" spans="1:8" customFormat="1" ht="15.75" customHeight="1" x14ac:dyDescent="0.3">
      <c r="A644" s="509"/>
      <c r="B644" s="348"/>
      <c r="C644" s="351"/>
      <c r="D644" s="353"/>
      <c r="E644" s="14">
        <v>45216</v>
      </c>
      <c r="F644" s="75">
        <v>1.4999999999999999E-2</v>
      </c>
      <c r="G644" s="533"/>
      <c r="H644" s="479"/>
    </row>
    <row r="645" spans="1:8" customFormat="1" ht="15.75" customHeight="1" x14ac:dyDescent="0.3">
      <c r="A645" s="509"/>
      <c r="B645" s="348"/>
      <c r="C645" s="351"/>
      <c r="D645" s="353"/>
      <c r="E645" s="14">
        <v>45349</v>
      </c>
      <c r="F645" s="75">
        <v>1.6E-2</v>
      </c>
      <c r="G645" s="533"/>
      <c r="H645" s="479"/>
    </row>
    <row r="646" spans="1:8" customFormat="1" ht="15.75" customHeight="1" x14ac:dyDescent="0.3">
      <c r="A646" s="509"/>
      <c r="B646" s="348"/>
      <c r="C646" s="351"/>
      <c r="D646" s="353"/>
      <c r="E646" s="14">
        <v>45450</v>
      </c>
      <c r="F646" s="75">
        <v>1.6899999999999998E-2</v>
      </c>
      <c r="G646" s="533"/>
      <c r="H646" s="479"/>
    </row>
    <row r="647" spans="1:8" customFormat="1" ht="15.75" customHeight="1" x14ac:dyDescent="0.3">
      <c r="A647" s="509"/>
      <c r="B647" s="348"/>
      <c r="C647" s="351"/>
      <c r="D647" s="353" t="s">
        <v>151</v>
      </c>
      <c r="E647" s="14">
        <v>44985</v>
      </c>
      <c r="F647" s="75">
        <v>2.2200000000000001E-2</v>
      </c>
      <c r="G647" s="533"/>
      <c r="H647" s="479"/>
    </row>
    <row r="648" spans="1:8" customFormat="1" ht="15.75" customHeight="1" x14ac:dyDescent="0.3">
      <c r="A648" s="509"/>
      <c r="B648" s="348"/>
      <c r="C648" s="351"/>
      <c r="D648" s="353"/>
      <c r="E648" s="14">
        <v>45093</v>
      </c>
      <c r="F648" s="75">
        <v>5.7200000000000001E-2</v>
      </c>
      <c r="G648" s="533"/>
      <c r="H648" s="479"/>
    </row>
    <row r="649" spans="1:8" customFormat="1" ht="15.75" customHeight="1" x14ac:dyDescent="0.3">
      <c r="A649" s="509"/>
      <c r="B649" s="348"/>
      <c r="C649" s="351"/>
      <c r="D649" s="353"/>
      <c r="E649" s="14">
        <v>45216</v>
      </c>
      <c r="F649" s="75">
        <v>1.4800000000000001E-2</v>
      </c>
      <c r="G649" s="533"/>
      <c r="H649" s="479"/>
    </row>
    <row r="650" spans="1:8" customFormat="1" ht="15.75" customHeight="1" x14ac:dyDescent="0.3">
      <c r="A650" s="509"/>
      <c r="B650" s="348"/>
      <c r="C650" s="351"/>
      <c r="D650" s="353"/>
      <c r="E650" s="14">
        <v>45342</v>
      </c>
      <c r="F650" s="75">
        <v>2.01E-2</v>
      </c>
      <c r="G650" s="533"/>
      <c r="H650" s="479"/>
    </row>
    <row r="651" spans="1:8" customFormat="1" ht="15.75" customHeight="1" x14ac:dyDescent="0.3">
      <c r="A651" s="509"/>
      <c r="B651" s="348"/>
      <c r="C651" s="351"/>
      <c r="D651" s="353" t="s">
        <v>152</v>
      </c>
      <c r="E651" s="14">
        <v>44985</v>
      </c>
      <c r="F651" s="75">
        <v>6.4000000000000003E-3</v>
      </c>
      <c r="G651" s="533"/>
      <c r="H651" s="479"/>
    </row>
    <row r="652" spans="1:8" customFormat="1" ht="14.4" x14ac:dyDescent="0.3">
      <c r="A652" s="509"/>
      <c r="B652" s="348"/>
      <c r="C652" s="351"/>
      <c r="D652" s="353"/>
      <c r="E652" s="14">
        <v>45093</v>
      </c>
      <c r="F652" s="75">
        <v>4.1999999999999997E-3</v>
      </c>
      <c r="G652" s="533"/>
      <c r="H652" s="479"/>
    </row>
    <row r="653" spans="1:8" customFormat="1" ht="14.4" x14ac:dyDescent="0.3">
      <c r="A653" s="509"/>
      <c r="B653" s="348"/>
      <c r="C653" s="351"/>
      <c r="D653" s="353"/>
      <c r="E653" s="14">
        <v>45216</v>
      </c>
      <c r="F653" s="75">
        <v>9.5999999999999992E-3</v>
      </c>
      <c r="G653" s="533"/>
      <c r="H653" s="479"/>
    </row>
    <row r="654" spans="1:8" customFormat="1" ht="14.4" x14ac:dyDescent="0.3">
      <c r="A654" s="509"/>
      <c r="B654" s="348"/>
      <c r="C654" s="351"/>
      <c r="D654" s="353"/>
      <c r="E654" s="93">
        <v>45342</v>
      </c>
      <c r="F654" s="94" t="s">
        <v>542</v>
      </c>
      <c r="G654" s="533"/>
      <c r="H654" s="479"/>
    </row>
    <row r="655" spans="1:8" customFormat="1" ht="14.4" x14ac:dyDescent="0.3">
      <c r="A655" s="509"/>
      <c r="B655" s="348"/>
      <c r="C655" s="351"/>
      <c r="D655" s="353"/>
      <c r="E655" s="14">
        <v>45468</v>
      </c>
      <c r="F655" s="75">
        <v>1E-3</v>
      </c>
      <c r="G655" s="533"/>
      <c r="H655" s="479"/>
    </row>
    <row r="656" spans="1:8" customFormat="1" ht="14.4" x14ac:dyDescent="0.3">
      <c r="A656" s="509"/>
      <c r="B656" s="348"/>
      <c r="C656" s="351" t="s">
        <v>477</v>
      </c>
      <c r="D656" s="353" t="s">
        <v>153</v>
      </c>
      <c r="E656" s="14">
        <v>44972</v>
      </c>
      <c r="F656" s="62">
        <v>1.54E-2</v>
      </c>
      <c r="G656" s="533" t="s">
        <v>374</v>
      </c>
      <c r="H656" s="534"/>
    </row>
    <row r="657" spans="1:9" customFormat="1" ht="14.4" x14ac:dyDescent="0.3">
      <c r="A657" s="509"/>
      <c r="B657" s="348"/>
      <c r="C657" s="351"/>
      <c r="D657" s="353"/>
      <c r="E657" s="14">
        <v>45135</v>
      </c>
      <c r="F657" s="62">
        <v>8.6E-3</v>
      </c>
      <c r="G657" s="533"/>
      <c r="H657" s="479"/>
    </row>
    <row r="658" spans="1:9" customFormat="1" ht="14.4" x14ac:dyDescent="0.3">
      <c r="A658" s="509"/>
      <c r="B658" s="348"/>
      <c r="C658" s="351"/>
      <c r="D658" s="353"/>
      <c r="E658" s="14">
        <v>45240</v>
      </c>
      <c r="F658" s="62">
        <v>2.9700000000000001E-2</v>
      </c>
      <c r="G658" s="533"/>
      <c r="H658" s="479"/>
    </row>
    <row r="659" spans="1:9" customFormat="1" ht="14.4" x14ac:dyDescent="0.3">
      <c r="A659" s="509"/>
      <c r="B659" s="348"/>
      <c r="C659" s="351"/>
      <c r="D659" s="353"/>
      <c r="E659" s="14">
        <v>45342</v>
      </c>
      <c r="F659" s="62">
        <v>1.6799999999999999E-2</v>
      </c>
      <c r="G659" s="533"/>
      <c r="H659" s="479"/>
    </row>
    <row r="660" spans="1:9" customFormat="1" ht="14.4" x14ac:dyDescent="0.3">
      <c r="A660" s="509"/>
      <c r="B660" s="348"/>
      <c r="C660" s="351" t="s">
        <v>481</v>
      </c>
      <c r="D660" s="353" t="s">
        <v>471</v>
      </c>
      <c r="E660" s="14">
        <v>45042</v>
      </c>
      <c r="F660" s="62">
        <v>2.0199999999999999E-2</v>
      </c>
      <c r="G660" s="533" t="s">
        <v>374</v>
      </c>
      <c r="H660" s="534"/>
    </row>
    <row r="661" spans="1:9" customFormat="1" ht="14.4" x14ac:dyDescent="0.3">
      <c r="A661" s="509"/>
      <c r="B661" s="348"/>
      <c r="C661" s="351"/>
      <c r="D661" s="353"/>
      <c r="E661" s="14">
        <v>45133</v>
      </c>
      <c r="F661" s="62">
        <v>1.83E-2</v>
      </c>
      <c r="G661" s="533"/>
      <c r="H661" s="479"/>
    </row>
    <row r="662" spans="1:9" customFormat="1" ht="14.4" x14ac:dyDescent="0.3">
      <c r="A662" s="509"/>
      <c r="B662" s="348"/>
      <c r="C662" s="351"/>
      <c r="D662" s="353"/>
      <c r="E662" s="14">
        <v>45254</v>
      </c>
      <c r="F662" s="62">
        <v>2.35E-2</v>
      </c>
      <c r="G662" s="533"/>
      <c r="H662" s="479"/>
    </row>
    <row r="663" spans="1:9" customFormat="1" ht="14.4" x14ac:dyDescent="0.3">
      <c r="A663" s="509"/>
      <c r="B663" s="348"/>
      <c r="C663" s="351"/>
      <c r="D663" s="353"/>
      <c r="E663" s="14">
        <v>45397</v>
      </c>
      <c r="F663" s="62">
        <v>2.0299999999999999E-2</v>
      </c>
      <c r="G663" s="533"/>
      <c r="H663" s="479"/>
    </row>
    <row r="664" spans="1:9" customFormat="1" ht="14.4" x14ac:dyDescent="0.3">
      <c r="A664" s="509"/>
      <c r="B664" s="348"/>
      <c r="C664" s="351" t="s">
        <v>478</v>
      </c>
      <c r="D664" s="353" t="s">
        <v>472</v>
      </c>
      <c r="E664" s="14">
        <v>45013</v>
      </c>
      <c r="F664" s="62">
        <v>7.8100000000000003E-2</v>
      </c>
      <c r="G664" s="533"/>
      <c r="H664" s="479"/>
    </row>
    <row r="665" spans="1:9" customFormat="1" ht="14.4" x14ac:dyDescent="0.3">
      <c r="A665" s="509"/>
      <c r="B665" s="348"/>
      <c r="C665" s="351"/>
      <c r="D665" s="353"/>
      <c r="E665" s="14">
        <v>45133</v>
      </c>
      <c r="F665" s="62">
        <v>1.95E-2</v>
      </c>
      <c r="G665" s="533"/>
      <c r="H665" s="479"/>
    </row>
    <row r="666" spans="1:9" customFormat="1" ht="14.4" x14ac:dyDescent="0.3">
      <c r="A666" s="509"/>
      <c r="B666" s="348"/>
      <c r="C666" s="351"/>
      <c r="D666" s="353"/>
      <c r="E666" s="14">
        <v>45281</v>
      </c>
      <c r="F666" s="62">
        <v>6.1499999999999999E-2</v>
      </c>
      <c r="G666" s="533"/>
      <c r="H666" s="479"/>
    </row>
    <row r="667" spans="1:9" customFormat="1" ht="15" customHeight="1" x14ac:dyDescent="0.3">
      <c r="A667" s="509"/>
      <c r="B667" s="348"/>
      <c r="C667" s="351" t="s">
        <v>485</v>
      </c>
      <c r="D667" s="353" t="s">
        <v>473</v>
      </c>
      <c r="E667" s="14">
        <v>44973</v>
      </c>
      <c r="F667" s="62">
        <v>6.5299999999999997E-2</v>
      </c>
      <c r="G667" s="533"/>
      <c r="H667" s="479"/>
    </row>
    <row r="668" spans="1:9" customFormat="1" ht="15" customHeight="1" x14ac:dyDescent="0.3">
      <c r="A668" s="509"/>
      <c r="B668" s="348"/>
      <c r="C668" s="351"/>
      <c r="D668" s="353"/>
      <c r="E668" s="14">
        <v>45107</v>
      </c>
      <c r="F668" s="62">
        <v>2.4299999999999999E-2</v>
      </c>
      <c r="G668" s="533"/>
      <c r="H668" s="479"/>
    </row>
    <row r="669" spans="1:9" customFormat="1" ht="15" customHeight="1" x14ac:dyDescent="0.3">
      <c r="A669" s="509"/>
      <c r="B669" s="348"/>
      <c r="C669" s="351"/>
      <c r="D669" s="353"/>
      <c r="E669" s="14">
        <v>45254</v>
      </c>
      <c r="F669" s="62">
        <v>4.3099999999999999E-2</v>
      </c>
      <c r="G669" s="533"/>
      <c r="H669" s="479"/>
    </row>
    <row r="670" spans="1:9" customFormat="1" ht="15" customHeight="1" thickBot="1" x14ac:dyDescent="0.35">
      <c r="A670" s="510"/>
      <c r="B670" s="349"/>
      <c r="C670" s="330"/>
      <c r="D670" s="334"/>
      <c r="E670" s="124">
        <v>45342</v>
      </c>
      <c r="F670" s="142">
        <v>4.1799999999999997E-2</v>
      </c>
      <c r="G670" s="535"/>
      <c r="H670" s="479"/>
    </row>
    <row r="671" spans="1:9" customFormat="1" ht="15.75" customHeight="1" x14ac:dyDescent="0.3">
      <c r="A671" s="314" t="s">
        <v>793</v>
      </c>
      <c r="B671" s="380" t="s">
        <v>718</v>
      </c>
      <c r="C671" s="361" t="s">
        <v>719</v>
      </c>
      <c r="D671" s="322" t="s">
        <v>720</v>
      </c>
      <c r="E671" s="13">
        <v>45313</v>
      </c>
      <c r="F671" s="74">
        <v>6.7000000000000002E-3</v>
      </c>
      <c r="G671" s="386" t="s">
        <v>721</v>
      </c>
      <c r="H671" s="389"/>
      <c r="I671" s="1"/>
    </row>
    <row r="672" spans="1:9" customFormat="1" ht="15.75" customHeight="1" x14ac:dyDescent="0.3">
      <c r="A672" s="358"/>
      <c r="B672" s="381"/>
      <c r="C672" s="362"/>
      <c r="D672" s="365"/>
      <c r="E672" s="143">
        <v>45334</v>
      </c>
      <c r="F672" s="253">
        <v>7.7000000000000002E-3</v>
      </c>
      <c r="G672" s="387"/>
      <c r="H672" s="390"/>
      <c r="I672" s="1"/>
    </row>
    <row r="673" spans="1:9" customFormat="1" ht="15.75" customHeight="1" x14ac:dyDescent="0.3">
      <c r="A673" s="358"/>
      <c r="B673" s="381"/>
      <c r="C673" s="362"/>
      <c r="D673" s="365"/>
      <c r="E673" s="143">
        <v>45387</v>
      </c>
      <c r="F673" s="253">
        <v>5.5999999999999999E-3</v>
      </c>
      <c r="G673" s="387"/>
      <c r="H673" s="390"/>
      <c r="I673" s="1"/>
    </row>
    <row r="674" spans="1:9" customFormat="1" ht="15.75" customHeight="1" thickBot="1" x14ac:dyDescent="0.35">
      <c r="A674" s="358"/>
      <c r="B674" s="381"/>
      <c r="C674" s="362"/>
      <c r="D674" s="365"/>
      <c r="E674" s="14">
        <v>45439</v>
      </c>
      <c r="F674" s="75">
        <v>2.3999999999999998E-3</v>
      </c>
      <c r="G674" s="387"/>
      <c r="H674" s="390"/>
      <c r="I674" s="1"/>
    </row>
    <row r="675" spans="1:9" customFormat="1" ht="15" customHeight="1" x14ac:dyDescent="0.3">
      <c r="A675" s="314" t="s">
        <v>794</v>
      </c>
      <c r="B675" s="380" t="s">
        <v>696</v>
      </c>
      <c r="C675" s="361" t="s">
        <v>697</v>
      </c>
      <c r="D675" s="322" t="s">
        <v>700</v>
      </c>
      <c r="E675" s="13">
        <v>45342</v>
      </c>
      <c r="F675" s="61">
        <v>3.2000000000000001E-2</v>
      </c>
      <c r="G675" s="386" t="s">
        <v>721</v>
      </c>
      <c r="H675" s="389"/>
    </row>
    <row r="676" spans="1:9" customFormat="1" ht="15" customHeight="1" x14ac:dyDescent="0.3">
      <c r="A676" s="358"/>
      <c r="B676" s="381"/>
      <c r="C676" s="362"/>
      <c r="D676" s="365"/>
      <c r="E676" s="143" t="s">
        <v>775</v>
      </c>
      <c r="F676" s="166">
        <v>1.9599999999999999E-2</v>
      </c>
      <c r="G676" s="387"/>
      <c r="H676" s="390"/>
    </row>
    <row r="677" spans="1:9" customFormat="1" ht="15" customHeight="1" x14ac:dyDescent="0.3">
      <c r="A677" s="358"/>
      <c r="B677" s="381"/>
      <c r="C677" s="331"/>
      <c r="D677" s="335"/>
      <c r="E677" s="143">
        <v>45406</v>
      </c>
      <c r="F677" s="166">
        <v>2.7400000000000001E-2</v>
      </c>
      <c r="G677" s="388"/>
      <c r="H677" s="391"/>
    </row>
    <row r="678" spans="1:9" customFormat="1" ht="15" customHeight="1" x14ac:dyDescent="0.3">
      <c r="A678" s="358"/>
      <c r="B678" s="381"/>
      <c r="C678" s="330" t="s">
        <v>698</v>
      </c>
      <c r="D678" s="334" t="s">
        <v>701</v>
      </c>
      <c r="E678" s="14">
        <v>45342</v>
      </c>
      <c r="F678" s="62">
        <v>6.5000000000000002E-2</v>
      </c>
      <c r="G678" s="392" t="s">
        <v>721</v>
      </c>
      <c r="H678" s="393"/>
    </row>
    <row r="679" spans="1:9" customFormat="1" ht="15" customHeight="1" x14ac:dyDescent="0.3">
      <c r="A679" s="358"/>
      <c r="B679" s="381"/>
      <c r="C679" s="362"/>
      <c r="D679" s="365"/>
      <c r="E679" s="14" t="s">
        <v>775</v>
      </c>
      <c r="F679" s="62">
        <v>4.4499999999999998E-2</v>
      </c>
      <c r="G679" s="387"/>
      <c r="H679" s="390"/>
    </row>
    <row r="680" spans="1:9" customFormat="1" ht="15" customHeight="1" x14ac:dyDescent="0.3">
      <c r="A680" s="358"/>
      <c r="B680" s="381"/>
      <c r="C680" s="331"/>
      <c r="D680" s="335"/>
      <c r="E680" s="14">
        <v>45406</v>
      </c>
      <c r="F680" s="62">
        <v>6.2E-2</v>
      </c>
      <c r="G680" s="388"/>
      <c r="H680" s="391"/>
    </row>
    <row r="681" spans="1:9" customFormat="1" ht="14.4" x14ac:dyDescent="0.3">
      <c r="A681" s="358"/>
      <c r="B681" s="381"/>
      <c r="C681" s="351" t="s">
        <v>699</v>
      </c>
      <c r="D681" s="353" t="s">
        <v>702</v>
      </c>
      <c r="E681" s="146">
        <v>45342</v>
      </c>
      <c r="F681" s="147">
        <v>0.13100000000000001</v>
      </c>
      <c r="G681" s="536" t="s">
        <v>116</v>
      </c>
      <c r="H681" s="534" t="s">
        <v>776</v>
      </c>
    </row>
    <row r="682" spans="1:9" customFormat="1" ht="14.4" x14ac:dyDescent="0.3">
      <c r="A682" s="358"/>
      <c r="B682" s="381"/>
      <c r="C682" s="330"/>
      <c r="D682" s="334"/>
      <c r="E682" s="153">
        <v>45365</v>
      </c>
      <c r="F682" s="254">
        <v>7.0999999999999994E-2</v>
      </c>
      <c r="G682" s="537"/>
      <c r="H682" s="479"/>
    </row>
    <row r="683" spans="1:9" customFormat="1" ht="14.4" x14ac:dyDescent="0.3">
      <c r="A683" s="358"/>
      <c r="B683" s="381"/>
      <c r="C683" s="330"/>
      <c r="D683" s="334"/>
      <c r="E683" s="153" t="s">
        <v>775</v>
      </c>
      <c r="F683" s="254">
        <v>5.5100000000000003E-2</v>
      </c>
      <c r="G683" s="537"/>
      <c r="H683" s="479"/>
    </row>
    <row r="684" spans="1:9" customFormat="1" ht="15" thickBot="1" x14ac:dyDescent="0.35">
      <c r="A684" s="464"/>
      <c r="B684" s="382"/>
      <c r="C684" s="460"/>
      <c r="D684" s="417"/>
      <c r="E684" s="15">
        <v>45406</v>
      </c>
      <c r="F684" s="63">
        <v>7.9799999999999996E-2</v>
      </c>
      <c r="G684" s="538"/>
      <c r="H684" s="480"/>
    </row>
    <row r="685" spans="1:9" customFormat="1" ht="15" customHeight="1" x14ac:dyDescent="0.3">
      <c r="A685" s="314" t="s">
        <v>795</v>
      </c>
      <c r="B685" s="380" t="s">
        <v>88</v>
      </c>
      <c r="C685" s="350" t="s">
        <v>424</v>
      </c>
      <c r="D685" s="352" t="s">
        <v>634</v>
      </c>
      <c r="E685" s="20" t="s">
        <v>71</v>
      </c>
      <c r="F685" s="68">
        <v>0.12520000000000001</v>
      </c>
      <c r="G685" s="543" t="s">
        <v>648</v>
      </c>
      <c r="H685" s="540" t="s">
        <v>750</v>
      </c>
    </row>
    <row r="686" spans="1:9" customFormat="1" ht="14.4" x14ac:dyDescent="0.3">
      <c r="A686" s="379"/>
      <c r="B686" s="381"/>
      <c r="C686" s="351"/>
      <c r="D686" s="353"/>
      <c r="E686" s="17" t="s">
        <v>72</v>
      </c>
      <c r="F686" s="69">
        <v>6.4199999999999993E-2</v>
      </c>
      <c r="G686" s="544"/>
      <c r="H686" s="541"/>
    </row>
    <row r="687" spans="1:9" customFormat="1" ht="14.4" x14ac:dyDescent="0.3">
      <c r="A687" s="379"/>
      <c r="B687" s="381"/>
      <c r="C687" s="351"/>
      <c r="D687" s="353"/>
      <c r="E687" s="17" t="s">
        <v>73</v>
      </c>
      <c r="F687" s="69">
        <v>8.9599999999999999E-2</v>
      </c>
      <c r="G687" s="544"/>
      <c r="H687" s="541"/>
    </row>
    <row r="688" spans="1:9" customFormat="1" ht="14.4" x14ac:dyDescent="0.3">
      <c r="A688" s="379"/>
      <c r="B688" s="381"/>
      <c r="C688" s="351"/>
      <c r="D688" s="353"/>
      <c r="E688" s="199" t="s">
        <v>635</v>
      </c>
      <c r="F688" s="200">
        <v>0.10349999999999999</v>
      </c>
      <c r="G688" s="544"/>
      <c r="H688" s="541"/>
    </row>
    <row r="689" spans="1:8" customFormat="1" ht="14.4" x14ac:dyDescent="0.3">
      <c r="A689" s="379"/>
      <c r="B689" s="381"/>
      <c r="C689" s="351"/>
      <c r="D689" s="353"/>
      <c r="E689" s="199" t="s">
        <v>635</v>
      </c>
      <c r="F689" s="200">
        <v>0.2243</v>
      </c>
      <c r="G689" s="544"/>
      <c r="H689" s="541"/>
    </row>
    <row r="690" spans="1:8" customFormat="1" ht="14.4" x14ac:dyDescent="0.3">
      <c r="A690" s="379"/>
      <c r="B690" s="381"/>
      <c r="C690" s="351"/>
      <c r="D690" s="353"/>
      <c r="E690" s="201" t="s">
        <v>636</v>
      </c>
      <c r="F690" s="202">
        <v>9.5899999999999999E-2</v>
      </c>
      <c r="G690" s="544"/>
      <c r="H690" s="541"/>
    </row>
    <row r="691" spans="1:8" customFormat="1" ht="14.4" x14ac:dyDescent="0.3">
      <c r="A691" s="379"/>
      <c r="B691" s="381"/>
      <c r="C691" s="351"/>
      <c r="D691" s="353"/>
      <c r="E691" s="201" t="s">
        <v>637</v>
      </c>
      <c r="F691" s="202">
        <v>6.3899999999999998E-2</v>
      </c>
      <c r="G691" s="544"/>
      <c r="H691" s="541"/>
    </row>
    <row r="692" spans="1:8" customFormat="1" ht="14.4" x14ac:dyDescent="0.3">
      <c r="A692" s="379"/>
      <c r="B692" s="381"/>
      <c r="C692" s="351"/>
      <c r="D692" s="353"/>
      <c r="E692" s="201" t="s">
        <v>638</v>
      </c>
      <c r="F692" s="202">
        <v>5.9200000000000003E-2</v>
      </c>
      <c r="G692" s="544"/>
      <c r="H692" s="541"/>
    </row>
    <row r="693" spans="1:8" customFormat="1" ht="14.25" customHeight="1" x14ac:dyDescent="0.3">
      <c r="A693" s="379"/>
      <c r="B693" s="381"/>
      <c r="C693" s="351"/>
      <c r="D693" s="353"/>
      <c r="E693" s="201" t="s">
        <v>639</v>
      </c>
      <c r="F693" s="202">
        <v>8.2799999999999999E-2</v>
      </c>
      <c r="G693" s="544"/>
      <c r="H693" s="541"/>
    </row>
    <row r="694" spans="1:8" customFormat="1" ht="14.25" customHeight="1" x14ac:dyDescent="0.3">
      <c r="A694" s="379"/>
      <c r="B694" s="381"/>
      <c r="C694" s="351"/>
      <c r="D694" s="353"/>
      <c r="E694" s="201" t="s">
        <v>640</v>
      </c>
      <c r="F694" s="202">
        <v>8.0100000000000005E-2</v>
      </c>
      <c r="G694" s="544"/>
      <c r="H694" s="541"/>
    </row>
    <row r="695" spans="1:8" customFormat="1" ht="14.4" x14ac:dyDescent="0.3">
      <c r="A695" s="379"/>
      <c r="B695" s="381"/>
      <c r="C695" s="351"/>
      <c r="D695" s="353"/>
      <c r="E695" s="201" t="s">
        <v>641</v>
      </c>
      <c r="F695" s="202" t="s">
        <v>642</v>
      </c>
      <c r="G695" s="544"/>
      <c r="H695" s="541"/>
    </row>
    <row r="696" spans="1:8" customFormat="1" ht="15" customHeight="1" x14ac:dyDescent="0.3">
      <c r="A696" s="379"/>
      <c r="B696" s="381"/>
      <c r="C696" s="351" t="s">
        <v>575</v>
      </c>
      <c r="D696" s="353" t="s">
        <v>643</v>
      </c>
      <c r="E696" s="262" t="s">
        <v>71</v>
      </c>
      <c r="F696" s="263">
        <v>0.1149</v>
      </c>
      <c r="G696" s="544"/>
      <c r="H696" s="541"/>
    </row>
    <row r="697" spans="1:8" customFormat="1" ht="15" customHeight="1" x14ac:dyDescent="0.3">
      <c r="A697" s="379"/>
      <c r="B697" s="381"/>
      <c r="C697" s="351"/>
      <c r="D697" s="353"/>
      <c r="E697" s="12" t="s">
        <v>72</v>
      </c>
      <c r="F697" s="79">
        <v>0.10150000000000001</v>
      </c>
      <c r="G697" s="544"/>
      <c r="H697" s="541"/>
    </row>
    <row r="698" spans="1:8" customFormat="1" ht="14.4" x14ac:dyDescent="0.3">
      <c r="A698" s="379"/>
      <c r="B698" s="381"/>
      <c r="C698" s="351"/>
      <c r="D698" s="353"/>
      <c r="E698" s="12" t="s">
        <v>72</v>
      </c>
      <c r="F698" s="79">
        <v>0.1216</v>
      </c>
      <c r="G698" s="544"/>
      <c r="H698" s="541"/>
    </row>
    <row r="699" spans="1:8" customFormat="1" ht="14.4" x14ac:dyDescent="0.3">
      <c r="A699" s="379"/>
      <c r="B699" s="381"/>
      <c r="C699" s="351"/>
      <c r="D699" s="353"/>
      <c r="E699" s="12" t="s">
        <v>72</v>
      </c>
      <c r="F699" s="79">
        <v>0.1371</v>
      </c>
      <c r="G699" s="544"/>
      <c r="H699" s="541"/>
    </row>
    <row r="700" spans="1:8" customFormat="1" ht="15" customHeight="1" x14ac:dyDescent="0.3">
      <c r="A700" s="379"/>
      <c r="B700" s="381"/>
      <c r="C700" s="351"/>
      <c r="D700" s="353"/>
      <c r="E700" s="199" t="s">
        <v>636</v>
      </c>
      <c r="F700" s="200">
        <v>0.1862</v>
      </c>
      <c r="G700" s="544"/>
      <c r="H700" s="541"/>
    </row>
    <row r="701" spans="1:8" customFormat="1" ht="14.4" x14ac:dyDescent="0.3">
      <c r="A701" s="379"/>
      <c r="B701" s="381"/>
      <c r="C701" s="351"/>
      <c r="D701" s="353"/>
      <c r="E701" s="199" t="s">
        <v>637</v>
      </c>
      <c r="F701" s="200">
        <v>0.15939999999999999</v>
      </c>
      <c r="G701" s="544"/>
      <c r="H701" s="541"/>
    </row>
    <row r="702" spans="1:8" customFormat="1" ht="14.4" x14ac:dyDescent="0.3">
      <c r="A702" s="379"/>
      <c r="B702" s="381"/>
      <c r="C702" s="351"/>
      <c r="D702" s="353"/>
      <c r="E702" s="199" t="s">
        <v>637</v>
      </c>
      <c r="F702" s="200">
        <v>0.22020000000000001</v>
      </c>
      <c r="G702" s="544"/>
      <c r="H702" s="541"/>
    </row>
    <row r="703" spans="1:8" customFormat="1" ht="14.4" x14ac:dyDescent="0.3">
      <c r="A703" s="379"/>
      <c r="B703" s="381"/>
      <c r="C703" s="351"/>
      <c r="D703" s="353"/>
      <c r="E703" s="199" t="s">
        <v>637</v>
      </c>
      <c r="F703" s="200">
        <v>0.16719999999999999</v>
      </c>
      <c r="G703" s="544"/>
      <c r="H703" s="541"/>
    </row>
    <row r="704" spans="1:8" customFormat="1" ht="14.4" x14ac:dyDescent="0.3">
      <c r="A704" s="379"/>
      <c r="B704" s="381"/>
      <c r="C704" s="351"/>
      <c r="D704" s="353"/>
      <c r="E704" s="199" t="s">
        <v>644</v>
      </c>
      <c r="F704" s="200">
        <v>0.189</v>
      </c>
      <c r="G704" s="544"/>
      <c r="H704" s="541"/>
    </row>
    <row r="705" spans="1:8" customFormat="1" ht="14.4" x14ac:dyDescent="0.3">
      <c r="A705" s="379"/>
      <c r="B705" s="381"/>
      <c r="C705" s="351"/>
      <c r="D705" s="353"/>
      <c r="E705" s="199" t="s">
        <v>644</v>
      </c>
      <c r="F705" s="200">
        <v>0.14380000000000001</v>
      </c>
      <c r="G705" s="544"/>
      <c r="H705" s="541"/>
    </row>
    <row r="706" spans="1:8" customFormat="1" ht="14.4" x14ac:dyDescent="0.3">
      <c r="A706" s="379"/>
      <c r="B706" s="381"/>
      <c r="C706" s="351"/>
      <c r="D706" s="353"/>
      <c r="E706" s="199" t="s">
        <v>644</v>
      </c>
      <c r="F706" s="200">
        <v>0.16669999999999999</v>
      </c>
      <c r="G706" s="544"/>
      <c r="H706" s="541"/>
    </row>
    <row r="707" spans="1:8" customFormat="1" ht="14.4" x14ac:dyDescent="0.3">
      <c r="A707" s="379"/>
      <c r="B707" s="381"/>
      <c r="C707" s="351"/>
      <c r="D707" s="353"/>
      <c r="E707" s="199" t="s">
        <v>645</v>
      </c>
      <c r="F707" s="200">
        <v>0.1804</v>
      </c>
      <c r="G707" s="544"/>
      <c r="H707" s="541"/>
    </row>
    <row r="708" spans="1:8" customFormat="1" ht="14.4" x14ac:dyDescent="0.3">
      <c r="A708" s="379"/>
      <c r="B708" s="381"/>
      <c r="C708" s="351"/>
      <c r="D708" s="353"/>
      <c r="E708" s="199" t="s">
        <v>639</v>
      </c>
      <c r="F708" s="200">
        <v>0.13700000000000001</v>
      </c>
      <c r="G708" s="544"/>
      <c r="H708" s="541"/>
    </row>
    <row r="709" spans="1:8" customFormat="1" ht="14.4" x14ac:dyDescent="0.3">
      <c r="A709" s="379"/>
      <c r="B709" s="381"/>
      <c r="C709" s="351"/>
      <c r="D709" s="353"/>
      <c r="E709" s="199" t="s">
        <v>640</v>
      </c>
      <c r="F709" s="200">
        <v>0.1208</v>
      </c>
      <c r="G709" s="545"/>
      <c r="H709" s="541"/>
    </row>
    <row r="710" spans="1:8" customFormat="1" ht="14.4" x14ac:dyDescent="0.3">
      <c r="A710" s="379"/>
      <c r="B710" s="381"/>
      <c r="C710" s="330"/>
      <c r="D710" s="334"/>
      <c r="E710" s="238">
        <v>45197</v>
      </c>
      <c r="F710" s="239" t="s">
        <v>542</v>
      </c>
      <c r="G710" s="542" t="s">
        <v>374</v>
      </c>
      <c r="H710" s="541"/>
    </row>
    <row r="711" spans="1:8" customFormat="1" ht="14.4" x14ac:dyDescent="0.3">
      <c r="A711" s="379"/>
      <c r="B711" s="381"/>
      <c r="C711" s="330"/>
      <c r="D711" s="334"/>
      <c r="E711" s="238">
        <v>45239</v>
      </c>
      <c r="F711" s="239" t="s">
        <v>542</v>
      </c>
      <c r="G711" s="371"/>
      <c r="H711" s="541"/>
    </row>
    <row r="712" spans="1:8" customFormat="1" ht="14.4" x14ac:dyDescent="0.3">
      <c r="A712" s="379"/>
      <c r="B712" s="381"/>
      <c r="C712" s="330"/>
      <c r="D712" s="334"/>
      <c r="E712" s="203">
        <v>45287</v>
      </c>
      <c r="F712" s="204" t="s">
        <v>542</v>
      </c>
      <c r="G712" s="371"/>
      <c r="H712" s="541"/>
    </row>
    <row r="713" spans="1:8" customFormat="1" ht="14.4" x14ac:dyDescent="0.3">
      <c r="A713" s="379"/>
      <c r="B713" s="381"/>
      <c r="C713" s="330"/>
      <c r="D713" s="334"/>
      <c r="E713" s="310">
        <v>45335</v>
      </c>
      <c r="F713" s="311">
        <v>1E-3</v>
      </c>
      <c r="G713" s="371"/>
      <c r="H713" s="541"/>
    </row>
    <row r="714" spans="1:8" customFormat="1" ht="15" thickBot="1" x14ac:dyDescent="0.35">
      <c r="A714" s="379"/>
      <c r="B714" s="381"/>
      <c r="C714" s="330"/>
      <c r="D714" s="334"/>
      <c r="E714" s="238">
        <v>45441</v>
      </c>
      <c r="F714" s="239" t="s">
        <v>542</v>
      </c>
      <c r="G714" s="371"/>
      <c r="H714" s="541"/>
    </row>
    <row r="715" spans="1:8" customFormat="1" ht="15" customHeight="1" x14ac:dyDescent="0.3">
      <c r="A715" s="379"/>
      <c r="B715" s="381"/>
      <c r="C715" s="361" t="s">
        <v>646</v>
      </c>
      <c r="D715" s="322" t="s">
        <v>513</v>
      </c>
      <c r="E715" s="13">
        <v>45035</v>
      </c>
      <c r="F715" s="61">
        <v>4.6699999999999998E-2</v>
      </c>
      <c r="G715" s="370" t="s">
        <v>374</v>
      </c>
      <c r="H715" s="373"/>
    </row>
    <row r="716" spans="1:8" customFormat="1" ht="14.4" x14ac:dyDescent="0.3">
      <c r="A716" s="379"/>
      <c r="B716" s="381"/>
      <c r="C716" s="362"/>
      <c r="D716" s="365"/>
      <c r="E716" s="14">
        <v>45057</v>
      </c>
      <c r="F716" s="62">
        <v>3.4000000000000002E-2</v>
      </c>
      <c r="G716" s="371"/>
      <c r="H716" s="374"/>
    </row>
    <row r="717" spans="1:8" customFormat="1" ht="14.4" x14ac:dyDescent="0.3">
      <c r="A717" s="379"/>
      <c r="B717" s="381"/>
      <c r="C717" s="362"/>
      <c r="D717" s="365"/>
      <c r="E717" s="14">
        <v>45092</v>
      </c>
      <c r="F717" s="62">
        <v>2.9700000000000001E-2</v>
      </c>
      <c r="G717" s="371"/>
      <c r="H717" s="374"/>
    </row>
    <row r="718" spans="1:8" customFormat="1" ht="14.4" x14ac:dyDescent="0.3">
      <c r="A718" s="379"/>
      <c r="B718" s="381"/>
      <c r="C718" s="362"/>
      <c r="D718" s="365"/>
      <c r="E718" s="14">
        <v>45105</v>
      </c>
      <c r="F718" s="62">
        <v>3.4099999999999998E-2</v>
      </c>
      <c r="G718" s="371"/>
      <c r="H718" s="374"/>
    </row>
    <row r="719" spans="1:8" customFormat="1" ht="15.75" customHeight="1" x14ac:dyDescent="0.3">
      <c r="A719" s="379"/>
      <c r="B719" s="381"/>
      <c r="C719" s="362"/>
      <c r="D719" s="365"/>
      <c r="E719" s="14">
        <v>45113</v>
      </c>
      <c r="F719" s="62">
        <v>2.9000000000000001E-2</v>
      </c>
      <c r="G719" s="371"/>
      <c r="H719" s="374"/>
    </row>
    <row r="720" spans="1:8" customFormat="1" ht="14.4" x14ac:dyDescent="0.3">
      <c r="A720" s="379"/>
      <c r="B720" s="381"/>
      <c r="C720" s="362"/>
      <c r="D720" s="365"/>
      <c r="E720" s="14">
        <v>45134</v>
      </c>
      <c r="F720" s="62">
        <v>2.9100000000000001E-2</v>
      </c>
      <c r="G720" s="371"/>
      <c r="H720" s="374"/>
    </row>
    <row r="721" spans="1:8" customFormat="1" ht="14.4" x14ac:dyDescent="0.3">
      <c r="A721" s="379"/>
      <c r="B721" s="381"/>
      <c r="C721" s="362"/>
      <c r="D721" s="365"/>
      <c r="E721" s="14">
        <v>45134</v>
      </c>
      <c r="F721" s="62">
        <v>2.9399999999999999E-2</v>
      </c>
      <c r="G721" s="371"/>
      <c r="H721" s="374"/>
    </row>
    <row r="722" spans="1:8" customFormat="1" ht="14.4" x14ac:dyDescent="0.3">
      <c r="A722" s="379"/>
      <c r="B722" s="381"/>
      <c r="C722" s="362"/>
      <c r="D722" s="365"/>
      <c r="E722" s="14">
        <v>45148</v>
      </c>
      <c r="F722" s="62">
        <v>2.9399999999999999E-2</v>
      </c>
      <c r="G722" s="371"/>
      <c r="H722" s="374"/>
    </row>
    <row r="723" spans="1:8" customFormat="1" ht="14.4" x14ac:dyDescent="0.3">
      <c r="A723" s="379"/>
      <c r="B723" s="381"/>
      <c r="C723" s="362"/>
      <c r="D723" s="365"/>
      <c r="E723" s="14">
        <v>45162</v>
      </c>
      <c r="F723" s="62">
        <v>3.27E-2</v>
      </c>
      <c r="G723" s="371"/>
      <c r="H723" s="374"/>
    </row>
    <row r="724" spans="1:8" customFormat="1" ht="14.4" x14ac:dyDescent="0.3">
      <c r="A724" s="379"/>
      <c r="B724" s="381"/>
      <c r="C724" s="362"/>
      <c r="D724" s="365"/>
      <c r="E724" s="14">
        <v>45175</v>
      </c>
      <c r="F724" s="62">
        <v>3.44E-2</v>
      </c>
      <c r="G724" s="371"/>
      <c r="H724" s="374"/>
    </row>
    <row r="725" spans="1:8" customFormat="1" ht="14.4" x14ac:dyDescent="0.3">
      <c r="A725" s="379"/>
      <c r="B725" s="381"/>
      <c r="C725" s="362"/>
      <c r="D725" s="365"/>
      <c r="E725" s="14">
        <v>45189</v>
      </c>
      <c r="F725" s="62">
        <v>2.5999999999999999E-2</v>
      </c>
      <c r="G725" s="371"/>
      <c r="H725" s="374"/>
    </row>
    <row r="726" spans="1:8" customFormat="1" ht="14.4" x14ac:dyDescent="0.3">
      <c r="A726" s="379"/>
      <c r="B726" s="381"/>
      <c r="C726" s="362"/>
      <c r="D726" s="365"/>
      <c r="E726" s="14">
        <v>45201</v>
      </c>
      <c r="F726" s="62">
        <v>2.1999999999999999E-2</v>
      </c>
      <c r="G726" s="371"/>
      <c r="H726" s="374"/>
    </row>
    <row r="727" spans="1:8" customFormat="1" ht="14.4" x14ac:dyDescent="0.3">
      <c r="A727" s="379"/>
      <c r="B727" s="381"/>
      <c r="C727" s="362"/>
      <c r="D727" s="365"/>
      <c r="E727" s="124">
        <v>45209</v>
      </c>
      <c r="F727" s="142">
        <v>2.3E-2</v>
      </c>
      <c r="G727" s="371"/>
      <c r="H727" s="374"/>
    </row>
    <row r="728" spans="1:8" ht="14.4" x14ac:dyDescent="0.3">
      <c r="A728" s="379"/>
      <c r="B728" s="381"/>
      <c r="C728" s="362"/>
      <c r="D728" s="365"/>
      <c r="E728" s="124">
        <v>45245</v>
      </c>
      <c r="F728" s="142">
        <v>1.0999999999999999E-2</v>
      </c>
      <c r="G728" s="371"/>
      <c r="H728" s="374"/>
    </row>
    <row r="729" spans="1:8" ht="14.4" x14ac:dyDescent="0.3">
      <c r="A729" s="379"/>
      <c r="B729" s="381"/>
      <c r="C729" s="362"/>
      <c r="D729" s="365"/>
      <c r="E729" s="124">
        <v>45258</v>
      </c>
      <c r="F729" s="142">
        <v>1.4E-2</v>
      </c>
      <c r="G729" s="371"/>
      <c r="H729" s="374"/>
    </row>
    <row r="730" spans="1:8" ht="14.4" x14ac:dyDescent="0.3">
      <c r="A730" s="379"/>
      <c r="B730" s="381"/>
      <c r="C730" s="362"/>
      <c r="D730" s="365"/>
      <c r="E730" s="124">
        <v>45287</v>
      </c>
      <c r="F730" s="142">
        <v>4.0000000000000001E-3</v>
      </c>
      <c r="G730" s="371"/>
      <c r="H730" s="374"/>
    </row>
    <row r="731" spans="1:8" ht="14.4" x14ac:dyDescent="0.3">
      <c r="A731" s="379"/>
      <c r="B731" s="381"/>
      <c r="C731" s="362"/>
      <c r="D731" s="365"/>
      <c r="E731" s="124">
        <v>45336</v>
      </c>
      <c r="F731" s="142">
        <v>2.1000000000000001E-2</v>
      </c>
      <c r="G731" s="371"/>
      <c r="H731" s="374"/>
    </row>
    <row r="732" spans="1:8" ht="15" thickBot="1" x14ac:dyDescent="0.35">
      <c r="A732" s="379"/>
      <c r="B732" s="381"/>
      <c r="C732" s="362"/>
      <c r="D732" s="365"/>
      <c r="E732" s="124">
        <v>45392</v>
      </c>
      <c r="F732" s="142">
        <v>1.9900000000000001E-2</v>
      </c>
      <c r="G732" s="371"/>
      <c r="H732" s="374"/>
    </row>
    <row r="733" spans="1:8" ht="43.2" x14ac:dyDescent="0.3">
      <c r="A733" s="314" t="s">
        <v>795</v>
      </c>
      <c r="B733" s="336" t="s">
        <v>156</v>
      </c>
      <c r="C733" s="10" t="s">
        <v>426</v>
      </c>
      <c r="D733" s="117" t="s">
        <v>312</v>
      </c>
      <c r="E733" s="13">
        <v>45035</v>
      </c>
      <c r="F733" s="61">
        <v>6.4000000000000003E-3</v>
      </c>
      <c r="G733" s="157" t="s">
        <v>563</v>
      </c>
      <c r="H733" s="285"/>
    </row>
    <row r="734" spans="1:8" ht="39" customHeight="1" x14ac:dyDescent="0.3">
      <c r="A734" s="379"/>
      <c r="B734" s="337"/>
      <c r="C734" s="330" t="s">
        <v>321</v>
      </c>
      <c r="D734" s="334" t="s">
        <v>320</v>
      </c>
      <c r="E734" s="14">
        <v>44916</v>
      </c>
      <c r="F734" s="62">
        <v>5.6000000000000001E-2</v>
      </c>
      <c r="G734" s="334" t="s">
        <v>584</v>
      </c>
      <c r="H734" s="376"/>
    </row>
    <row r="735" spans="1:8" ht="29.25" customHeight="1" x14ac:dyDescent="0.3">
      <c r="A735" s="379"/>
      <c r="B735" s="337"/>
      <c r="C735" s="331"/>
      <c r="D735" s="335"/>
      <c r="E735" s="93">
        <v>45418</v>
      </c>
      <c r="F735" s="118" t="s">
        <v>542</v>
      </c>
      <c r="G735" s="335"/>
      <c r="H735" s="376"/>
    </row>
    <row r="736" spans="1:8" ht="30" customHeight="1" x14ac:dyDescent="0.3">
      <c r="A736" s="379"/>
      <c r="B736" s="337"/>
      <c r="C736" s="330" t="s">
        <v>430</v>
      </c>
      <c r="D736" s="332" t="s">
        <v>324</v>
      </c>
      <c r="E736" s="14" t="s">
        <v>346</v>
      </c>
      <c r="F736" s="62">
        <v>2.18E-2</v>
      </c>
      <c r="G736" s="334" t="s">
        <v>584</v>
      </c>
      <c r="H736" s="376"/>
    </row>
    <row r="737" spans="1:8" ht="15" customHeight="1" x14ac:dyDescent="0.3">
      <c r="A737" s="379"/>
      <c r="B737" s="337"/>
      <c r="C737" s="331"/>
      <c r="D737" s="333"/>
      <c r="E737" s="14">
        <v>45390</v>
      </c>
      <c r="F737" s="62">
        <v>9.5999999999999992E-3</v>
      </c>
      <c r="G737" s="335"/>
      <c r="H737" s="376"/>
    </row>
    <row r="738" spans="1:8" ht="28.8" x14ac:dyDescent="0.3">
      <c r="A738" s="379"/>
      <c r="B738" s="337"/>
      <c r="C738" s="114" t="s">
        <v>431</v>
      </c>
      <c r="D738" s="118" t="s">
        <v>326</v>
      </c>
      <c r="E738" s="14" t="s">
        <v>345</v>
      </c>
      <c r="F738" s="62">
        <v>1.2999999999999999E-3</v>
      </c>
      <c r="G738" s="116" t="s">
        <v>563</v>
      </c>
      <c r="H738" s="286"/>
    </row>
    <row r="739" spans="1:8" ht="14.4" x14ac:dyDescent="0.3">
      <c r="A739" s="379"/>
      <c r="B739" s="337"/>
      <c r="C739" s="330" t="s">
        <v>432</v>
      </c>
      <c r="D739" s="332" t="s">
        <v>329</v>
      </c>
      <c r="E739" s="14" t="s">
        <v>344</v>
      </c>
      <c r="F739" s="62">
        <v>6.7999999999999996E-3</v>
      </c>
      <c r="G739" s="334" t="s">
        <v>584</v>
      </c>
      <c r="H739" s="312"/>
    </row>
    <row r="740" spans="1:8" ht="14.4" x14ac:dyDescent="0.3">
      <c r="A740" s="379"/>
      <c r="B740" s="337"/>
      <c r="C740" s="331"/>
      <c r="D740" s="333"/>
      <c r="E740" s="93">
        <v>45447</v>
      </c>
      <c r="F740" s="118" t="s">
        <v>542</v>
      </c>
      <c r="G740" s="335"/>
      <c r="H740" s="313"/>
    </row>
    <row r="741" spans="1:8" ht="14.4" x14ac:dyDescent="0.3">
      <c r="A741" s="379"/>
      <c r="B741" s="337"/>
      <c r="C741" s="330" t="s">
        <v>433</v>
      </c>
      <c r="D741" s="332" t="s">
        <v>332</v>
      </c>
      <c r="E741" s="14" t="s">
        <v>344</v>
      </c>
      <c r="F741" s="62">
        <v>1.9E-3</v>
      </c>
      <c r="G741" s="334" t="s">
        <v>584</v>
      </c>
      <c r="H741" s="312"/>
    </row>
    <row r="742" spans="1:8" ht="14.4" x14ac:dyDescent="0.3">
      <c r="A742" s="379"/>
      <c r="B742" s="337"/>
      <c r="C742" s="331"/>
      <c r="D742" s="333"/>
      <c r="E742" s="14">
        <v>45447</v>
      </c>
      <c r="F742" s="62">
        <v>1.2999999999999999E-3</v>
      </c>
      <c r="G742" s="335"/>
      <c r="H742" s="313"/>
    </row>
    <row r="743" spans="1:8" ht="26.25" customHeight="1" x14ac:dyDescent="0.3">
      <c r="A743" s="379"/>
      <c r="B743" s="337"/>
      <c r="C743" s="330" t="s">
        <v>434</v>
      </c>
      <c r="D743" s="332" t="s">
        <v>334</v>
      </c>
      <c r="E743" s="14" t="s">
        <v>343</v>
      </c>
      <c r="F743" s="62">
        <v>1.1999999999999999E-3</v>
      </c>
      <c r="G743" s="334" t="s">
        <v>584</v>
      </c>
      <c r="H743" s="376"/>
    </row>
    <row r="744" spans="1:8" ht="15" customHeight="1" x14ac:dyDescent="0.3">
      <c r="A744" s="379"/>
      <c r="B744" s="337"/>
      <c r="C744" s="331"/>
      <c r="D744" s="333"/>
      <c r="E744" s="212">
        <v>45400</v>
      </c>
      <c r="F744" s="118" t="s">
        <v>542</v>
      </c>
      <c r="G744" s="335"/>
      <c r="H744" s="376"/>
    </row>
    <row r="745" spans="1:8" ht="30" customHeight="1" x14ac:dyDescent="0.3">
      <c r="A745" s="379"/>
      <c r="B745" s="337"/>
      <c r="C745" s="330" t="s">
        <v>435</v>
      </c>
      <c r="D745" s="332" t="s">
        <v>339</v>
      </c>
      <c r="E745" s="14" t="s">
        <v>342</v>
      </c>
      <c r="F745" s="62">
        <v>7.0000000000000001E-3</v>
      </c>
      <c r="G745" s="334" t="s">
        <v>584</v>
      </c>
      <c r="H745" s="377"/>
    </row>
    <row r="746" spans="1:8" ht="30" customHeight="1" thickBot="1" x14ac:dyDescent="0.35">
      <c r="A746" s="379"/>
      <c r="B746" s="337"/>
      <c r="C746" s="359"/>
      <c r="D746" s="360"/>
      <c r="E746" s="15">
        <v>45405</v>
      </c>
      <c r="F746" s="63">
        <v>6.1000000000000004E-3</v>
      </c>
      <c r="G746" s="323"/>
      <c r="H746" s="378"/>
    </row>
    <row r="747" spans="1:8" ht="30" customHeight="1" x14ac:dyDescent="0.3">
      <c r="A747" s="379"/>
      <c r="B747" s="337"/>
      <c r="C747" s="361" t="s">
        <v>833</v>
      </c>
      <c r="D747" s="363" t="s">
        <v>834</v>
      </c>
      <c r="E747" s="251">
        <v>45418</v>
      </c>
      <c r="F747" s="256">
        <v>4.8000000000000001E-2</v>
      </c>
      <c r="G747" s="322" t="s">
        <v>584</v>
      </c>
      <c r="H747" s="366" t="s">
        <v>740</v>
      </c>
    </row>
    <row r="748" spans="1:8" ht="30" customHeight="1" x14ac:dyDescent="0.3">
      <c r="A748" s="379"/>
      <c r="B748" s="337"/>
      <c r="C748" s="362"/>
      <c r="D748" s="364"/>
      <c r="E748" s="251" t="s">
        <v>832</v>
      </c>
      <c r="F748" s="256">
        <v>2.9000000000000001E-2</v>
      </c>
      <c r="G748" s="365"/>
      <c r="H748" s="367"/>
    </row>
    <row r="749" spans="1:8" ht="30" customHeight="1" x14ac:dyDescent="0.3">
      <c r="A749" s="379"/>
      <c r="B749" s="337"/>
      <c r="C749" s="362"/>
      <c r="D749" s="364"/>
      <c r="E749" s="251" t="s">
        <v>832</v>
      </c>
      <c r="F749" s="256">
        <v>7.4999999999999997E-3</v>
      </c>
      <c r="G749" s="365"/>
      <c r="H749" s="367"/>
    </row>
    <row r="750" spans="1:8" ht="30" customHeight="1" thickBot="1" x14ac:dyDescent="0.35">
      <c r="A750" s="315"/>
      <c r="B750" s="338"/>
      <c r="C750" s="359"/>
      <c r="D750" s="360"/>
      <c r="E750" s="251" t="s">
        <v>832</v>
      </c>
      <c r="F750" s="256">
        <v>4.5999999999999999E-2</v>
      </c>
      <c r="G750" s="323"/>
      <c r="H750" s="368"/>
    </row>
    <row r="751" spans="1:8" ht="14.4" x14ac:dyDescent="0.3">
      <c r="A751" s="314" t="s">
        <v>795</v>
      </c>
      <c r="B751" s="380" t="s">
        <v>347</v>
      </c>
      <c r="C751" s="361" t="s">
        <v>436</v>
      </c>
      <c r="D751" s="363" t="s">
        <v>315</v>
      </c>
      <c r="E751" s="13">
        <v>45033</v>
      </c>
      <c r="F751" s="61">
        <v>2.6200000000000001E-2</v>
      </c>
      <c r="G751" s="322" t="s">
        <v>584</v>
      </c>
      <c r="H751" s="412"/>
    </row>
    <row r="752" spans="1:8" ht="15" thickBot="1" x14ac:dyDescent="0.35">
      <c r="A752" s="464"/>
      <c r="B752" s="382"/>
      <c r="C752" s="359"/>
      <c r="D752" s="360"/>
      <c r="E752" s="15">
        <v>45309</v>
      </c>
      <c r="F752" s="76">
        <v>1.7000000000000001E-2</v>
      </c>
      <c r="G752" s="323"/>
      <c r="H752" s="411"/>
    </row>
    <row r="753" spans="1:8" ht="28.8" x14ac:dyDescent="0.3">
      <c r="A753" s="314" t="s">
        <v>795</v>
      </c>
      <c r="B753" s="380" t="s">
        <v>583</v>
      </c>
      <c r="C753" s="10" t="s">
        <v>437</v>
      </c>
      <c r="D753" s="363"/>
      <c r="E753" s="13" t="s">
        <v>348</v>
      </c>
      <c r="F753" s="61">
        <v>2.52E-2</v>
      </c>
      <c r="G753" s="322" t="s">
        <v>584</v>
      </c>
      <c r="H753" s="412"/>
    </row>
    <row r="754" spans="1:8" ht="29.4" thickBot="1" x14ac:dyDescent="0.35">
      <c r="A754" s="464"/>
      <c r="B754" s="382"/>
      <c r="C754" s="115" t="s">
        <v>438</v>
      </c>
      <c r="D754" s="360"/>
      <c r="E754" s="15" t="s">
        <v>348</v>
      </c>
      <c r="F754" s="63">
        <v>1.89E-2</v>
      </c>
      <c r="G754" s="323"/>
      <c r="H754" s="411"/>
    </row>
    <row r="755" spans="1:8" customFormat="1" ht="31.8" thickBot="1" x14ac:dyDescent="0.35">
      <c r="A755" s="271" t="s">
        <v>795</v>
      </c>
      <c r="B755" s="66" t="s">
        <v>777</v>
      </c>
      <c r="C755" s="35" t="s">
        <v>778</v>
      </c>
      <c r="D755" s="159" t="s">
        <v>779</v>
      </c>
      <c r="E755" s="240" t="s">
        <v>780</v>
      </c>
      <c r="F755" s="255">
        <v>9.0999999999999998E-2</v>
      </c>
      <c r="G755" s="65" t="s">
        <v>563</v>
      </c>
      <c r="H755" s="241"/>
    </row>
  </sheetData>
  <sortState xmlns:xlrd2="http://schemas.microsoft.com/office/spreadsheetml/2017/richdata2" ref="E11:F18">
    <sortCondition ref="E10"/>
  </sortState>
  <mergeCells count="454">
    <mergeCell ref="G625:G641"/>
    <mergeCell ref="H375:H379"/>
    <mergeCell ref="C422:C432"/>
    <mergeCell ref="D422:D432"/>
    <mergeCell ref="A599:A608"/>
    <mergeCell ref="B599:B608"/>
    <mergeCell ref="C599:C608"/>
    <mergeCell ref="A549:A570"/>
    <mergeCell ref="A15:A18"/>
    <mergeCell ref="B15:B18"/>
    <mergeCell ref="C15:C18"/>
    <mergeCell ref="D15:D18"/>
    <mergeCell ref="G15:G18"/>
    <mergeCell ref="H15:H18"/>
    <mergeCell ref="C19:C24"/>
    <mergeCell ref="D19:D24"/>
    <mergeCell ref="G19:G24"/>
    <mergeCell ref="H19:H24"/>
    <mergeCell ref="A394:A398"/>
    <mergeCell ref="B394:B398"/>
    <mergeCell ref="A576:A580"/>
    <mergeCell ref="B576:B580"/>
    <mergeCell ref="C576:C580"/>
    <mergeCell ref="D576:D580"/>
    <mergeCell ref="A733:A750"/>
    <mergeCell ref="A671:A674"/>
    <mergeCell ref="B671:B674"/>
    <mergeCell ref="C671:C674"/>
    <mergeCell ref="D671:D674"/>
    <mergeCell ref="G671:G674"/>
    <mergeCell ref="H671:H674"/>
    <mergeCell ref="H399:H408"/>
    <mergeCell ref="C409:C421"/>
    <mergeCell ref="D409:D421"/>
    <mergeCell ref="G409:G421"/>
    <mergeCell ref="H409:H421"/>
    <mergeCell ref="C549:C570"/>
    <mergeCell ref="D549:D570"/>
    <mergeCell ref="G549:G570"/>
    <mergeCell ref="A571:A575"/>
    <mergeCell ref="B571:B575"/>
    <mergeCell ref="C571:C575"/>
    <mergeCell ref="D571:D575"/>
    <mergeCell ref="G571:G575"/>
    <mergeCell ref="A625:A641"/>
    <mergeCell ref="B625:B641"/>
    <mergeCell ref="C625:C641"/>
    <mergeCell ref="D625:D641"/>
    <mergeCell ref="B549:B570"/>
    <mergeCell ref="A751:A752"/>
    <mergeCell ref="B751:B752"/>
    <mergeCell ref="C751:C752"/>
    <mergeCell ref="D751:D752"/>
    <mergeCell ref="H751:H752"/>
    <mergeCell ref="G751:G752"/>
    <mergeCell ref="H685:H714"/>
    <mergeCell ref="C696:C714"/>
    <mergeCell ref="D696:D714"/>
    <mergeCell ref="G710:G714"/>
    <mergeCell ref="C715:C732"/>
    <mergeCell ref="D715:D732"/>
    <mergeCell ref="G715:G732"/>
    <mergeCell ref="H715:H732"/>
    <mergeCell ref="A685:A732"/>
    <mergeCell ref="B685:B732"/>
    <mergeCell ref="C685:C695"/>
    <mergeCell ref="D685:D695"/>
    <mergeCell ref="G685:G709"/>
    <mergeCell ref="G736:G737"/>
    <mergeCell ref="C736:C737"/>
    <mergeCell ref="D736:D737"/>
    <mergeCell ref="C743:C744"/>
    <mergeCell ref="G507:G519"/>
    <mergeCell ref="G520:G528"/>
    <mergeCell ref="B306:B313"/>
    <mergeCell ref="C306:C313"/>
    <mergeCell ref="D306:D313"/>
    <mergeCell ref="G306:G313"/>
    <mergeCell ref="H306:H313"/>
    <mergeCell ref="C370:C374"/>
    <mergeCell ref="D370:D374"/>
    <mergeCell ref="G370:G374"/>
    <mergeCell ref="H370:H374"/>
    <mergeCell ref="C399:C408"/>
    <mergeCell ref="D399:D408"/>
    <mergeCell ref="G399:G408"/>
    <mergeCell ref="H342:H348"/>
    <mergeCell ref="D450:D454"/>
    <mergeCell ref="G450:G454"/>
    <mergeCell ref="C349:C356"/>
    <mergeCell ref="G660:G670"/>
    <mergeCell ref="H660:H670"/>
    <mergeCell ref="C664:C666"/>
    <mergeCell ref="A675:A684"/>
    <mergeCell ref="B675:B684"/>
    <mergeCell ref="C681:C684"/>
    <mergeCell ref="D681:D684"/>
    <mergeCell ref="G681:G684"/>
    <mergeCell ref="H681:H684"/>
    <mergeCell ref="A581:A589"/>
    <mergeCell ref="B581:B589"/>
    <mergeCell ref="C581:C589"/>
    <mergeCell ref="D581:D589"/>
    <mergeCell ref="G581:G589"/>
    <mergeCell ref="H581:H589"/>
    <mergeCell ref="A642:A670"/>
    <mergeCell ref="B642:B670"/>
    <mergeCell ref="C642:C655"/>
    <mergeCell ref="D642:D646"/>
    <mergeCell ref="G642:G655"/>
    <mergeCell ref="H642:H655"/>
    <mergeCell ref="D647:D650"/>
    <mergeCell ref="D651:D655"/>
    <mergeCell ref="C656:C659"/>
    <mergeCell ref="D656:D659"/>
    <mergeCell ref="G656:G659"/>
    <mergeCell ref="H656:H659"/>
    <mergeCell ref="H625:H641"/>
    <mergeCell ref="C667:C670"/>
    <mergeCell ref="D664:D666"/>
    <mergeCell ref="D667:D670"/>
    <mergeCell ref="C660:C663"/>
    <mergeCell ref="D660:D663"/>
    <mergeCell ref="B609:B624"/>
    <mergeCell ref="C609:C624"/>
    <mergeCell ref="D609:D624"/>
    <mergeCell ref="G609:G624"/>
    <mergeCell ref="H609:H624"/>
    <mergeCell ref="D599:D608"/>
    <mergeCell ref="G599:G607"/>
    <mergeCell ref="C590:C598"/>
    <mergeCell ref="D590:D598"/>
    <mergeCell ref="H590:H598"/>
    <mergeCell ref="A450:A454"/>
    <mergeCell ref="C296:C305"/>
    <mergeCell ref="D296:D305"/>
    <mergeCell ref="G296:G305"/>
    <mergeCell ref="H296:H305"/>
    <mergeCell ref="A306:A313"/>
    <mergeCell ref="B450:B454"/>
    <mergeCell ref="H450:H454"/>
    <mergeCell ref="H330:H339"/>
    <mergeCell ref="A314:A319"/>
    <mergeCell ref="B314:B319"/>
    <mergeCell ref="C314:C319"/>
    <mergeCell ref="D314:D319"/>
    <mergeCell ref="G314:G319"/>
    <mergeCell ref="H314:H319"/>
    <mergeCell ref="A320:A329"/>
    <mergeCell ref="B320:B329"/>
    <mergeCell ref="C320:C329"/>
    <mergeCell ref="D320:D329"/>
    <mergeCell ref="G320:G329"/>
    <mergeCell ref="H320:H329"/>
    <mergeCell ref="C450:C454"/>
    <mergeCell ref="A286:A295"/>
    <mergeCell ref="B286:B295"/>
    <mergeCell ref="C286:C295"/>
    <mergeCell ref="D286:D295"/>
    <mergeCell ref="G286:G295"/>
    <mergeCell ref="B370:B374"/>
    <mergeCell ref="A359:A364"/>
    <mergeCell ref="B359:B364"/>
    <mergeCell ref="A349:A358"/>
    <mergeCell ref="B349:B358"/>
    <mergeCell ref="A330:A339"/>
    <mergeCell ref="B330:B339"/>
    <mergeCell ref="C330:C339"/>
    <mergeCell ref="D330:D339"/>
    <mergeCell ref="G330:G339"/>
    <mergeCell ref="A342:A348"/>
    <mergeCell ref="B342:B348"/>
    <mergeCell ref="C342:C348"/>
    <mergeCell ref="D342:D348"/>
    <mergeCell ref="A296:A305"/>
    <mergeCell ref="B296:B305"/>
    <mergeCell ref="H286:H295"/>
    <mergeCell ref="C244:C255"/>
    <mergeCell ref="D244:D255"/>
    <mergeCell ref="G244:G252"/>
    <mergeCell ref="H244:H255"/>
    <mergeCell ref="C256:C265"/>
    <mergeCell ref="D256:D265"/>
    <mergeCell ref="G256:G265"/>
    <mergeCell ref="H256:H265"/>
    <mergeCell ref="D276:D285"/>
    <mergeCell ref="G276:G285"/>
    <mergeCell ref="H276:H285"/>
    <mergeCell ref="A266:A275"/>
    <mergeCell ref="B266:B275"/>
    <mergeCell ref="C266:C275"/>
    <mergeCell ref="D266:D275"/>
    <mergeCell ref="G266:G275"/>
    <mergeCell ref="H266:H275"/>
    <mergeCell ref="G253:G255"/>
    <mergeCell ref="A276:A285"/>
    <mergeCell ref="B276:B285"/>
    <mergeCell ref="C276:C285"/>
    <mergeCell ref="A244:A265"/>
    <mergeCell ref="G235:G242"/>
    <mergeCell ref="H235:H242"/>
    <mergeCell ref="A201:A210"/>
    <mergeCell ref="B201:B210"/>
    <mergeCell ref="C201:C210"/>
    <mergeCell ref="D201:D210"/>
    <mergeCell ref="G201:G210"/>
    <mergeCell ref="H201:H210"/>
    <mergeCell ref="A211:A234"/>
    <mergeCell ref="B211:B234"/>
    <mergeCell ref="C211:C221"/>
    <mergeCell ref="D211:D221"/>
    <mergeCell ref="G211:G221"/>
    <mergeCell ref="H211:H221"/>
    <mergeCell ref="C222:C229"/>
    <mergeCell ref="D222:D229"/>
    <mergeCell ref="G222:G229"/>
    <mergeCell ref="H222:H229"/>
    <mergeCell ref="C230:C234"/>
    <mergeCell ref="D230:D234"/>
    <mergeCell ref="H172:H179"/>
    <mergeCell ref="C163:C171"/>
    <mergeCell ref="D163:D171"/>
    <mergeCell ref="G163:G171"/>
    <mergeCell ref="C193:C195"/>
    <mergeCell ref="D193:D195"/>
    <mergeCell ref="G193:G195"/>
    <mergeCell ref="H180:H192"/>
    <mergeCell ref="H196:H200"/>
    <mergeCell ref="H193:H195"/>
    <mergeCell ref="C180:C188"/>
    <mergeCell ref="D180:D188"/>
    <mergeCell ref="G180:G192"/>
    <mergeCell ref="C196:C200"/>
    <mergeCell ref="D196:D200"/>
    <mergeCell ref="G196:G200"/>
    <mergeCell ref="C189:C192"/>
    <mergeCell ref="D189:D192"/>
    <mergeCell ref="B244:B265"/>
    <mergeCell ref="G100:G109"/>
    <mergeCell ref="H100:H109"/>
    <mergeCell ref="C130:C139"/>
    <mergeCell ref="D130:D139"/>
    <mergeCell ref="G130:G139"/>
    <mergeCell ref="H130:H139"/>
    <mergeCell ref="C110:C120"/>
    <mergeCell ref="D110:D120"/>
    <mergeCell ref="G110:G120"/>
    <mergeCell ref="G121:G129"/>
    <mergeCell ref="H121:H129"/>
    <mergeCell ref="H147:H152"/>
    <mergeCell ref="C153:C162"/>
    <mergeCell ref="D153:D162"/>
    <mergeCell ref="G153:G162"/>
    <mergeCell ref="H153:H162"/>
    <mergeCell ref="C140:C146"/>
    <mergeCell ref="D140:D146"/>
    <mergeCell ref="G140:G146"/>
    <mergeCell ref="H140:H146"/>
    <mergeCell ref="C147:C152"/>
    <mergeCell ref="D147:D152"/>
    <mergeCell ref="H163:H171"/>
    <mergeCell ref="H359:H364"/>
    <mergeCell ref="H433:H449"/>
    <mergeCell ref="D49:D62"/>
    <mergeCell ref="G49:G62"/>
    <mergeCell ref="H49:H62"/>
    <mergeCell ref="C63:C74"/>
    <mergeCell ref="D63:D74"/>
    <mergeCell ref="G63:G74"/>
    <mergeCell ref="H63:H74"/>
    <mergeCell ref="H75:H85"/>
    <mergeCell ref="C86:C99"/>
    <mergeCell ref="G433:G449"/>
    <mergeCell ref="H365:H369"/>
    <mergeCell ref="G359:G364"/>
    <mergeCell ref="C359:C364"/>
    <mergeCell ref="D349:D356"/>
    <mergeCell ref="G349:G356"/>
    <mergeCell ref="H349:H356"/>
    <mergeCell ref="H86:H99"/>
    <mergeCell ref="G230:G234"/>
    <mergeCell ref="H230:H234"/>
    <mergeCell ref="C172:C179"/>
    <mergeCell ref="D172:D179"/>
    <mergeCell ref="G172:G179"/>
    <mergeCell ref="G753:G754"/>
    <mergeCell ref="A2:H2"/>
    <mergeCell ref="G342:G348"/>
    <mergeCell ref="B380:B389"/>
    <mergeCell ref="A380:A389"/>
    <mergeCell ref="G375:G379"/>
    <mergeCell ref="D375:D379"/>
    <mergeCell ref="C375:C379"/>
    <mergeCell ref="B375:B379"/>
    <mergeCell ref="A375:A379"/>
    <mergeCell ref="D365:D369"/>
    <mergeCell ref="C365:C369"/>
    <mergeCell ref="B365:B369"/>
    <mergeCell ref="A365:A369"/>
    <mergeCell ref="G365:G369"/>
    <mergeCell ref="D359:D364"/>
    <mergeCell ref="H26:H35"/>
    <mergeCell ref="B75:B85"/>
    <mergeCell ref="C75:C85"/>
    <mergeCell ref="D75:D85"/>
    <mergeCell ref="G75:G85"/>
    <mergeCell ref="H110:H120"/>
    <mergeCell ref="C121:C129"/>
    <mergeCell ref="D121:D129"/>
    <mergeCell ref="G36:G48"/>
    <mergeCell ref="H36:H48"/>
    <mergeCell ref="A49:A74"/>
    <mergeCell ref="B49:B74"/>
    <mergeCell ref="C49:C62"/>
    <mergeCell ref="H753:H754"/>
    <mergeCell ref="D753:D754"/>
    <mergeCell ref="A399:A449"/>
    <mergeCell ref="B399:B449"/>
    <mergeCell ref="A457:A506"/>
    <mergeCell ref="B457:B506"/>
    <mergeCell ref="C457:C506"/>
    <mergeCell ref="D457:D506"/>
    <mergeCell ref="G457:G506"/>
    <mergeCell ref="H457:H506"/>
    <mergeCell ref="A507:A528"/>
    <mergeCell ref="B507:B528"/>
    <mergeCell ref="C507:C528"/>
    <mergeCell ref="D507:D528"/>
    <mergeCell ref="H549:H570"/>
    <mergeCell ref="G422:G432"/>
    <mergeCell ref="A370:A374"/>
    <mergeCell ref="B753:B754"/>
    <mergeCell ref="A753:A754"/>
    <mergeCell ref="A26:A48"/>
    <mergeCell ref="B26:B48"/>
    <mergeCell ref="C26:C35"/>
    <mergeCell ref="A235:A242"/>
    <mergeCell ref="B235:B242"/>
    <mergeCell ref="C36:C48"/>
    <mergeCell ref="D36:D48"/>
    <mergeCell ref="A100:A109"/>
    <mergeCell ref="C100:C109"/>
    <mergeCell ref="D100:D109"/>
    <mergeCell ref="B86:B99"/>
    <mergeCell ref="C235:C242"/>
    <mergeCell ref="D235:D242"/>
    <mergeCell ref="B110:B179"/>
    <mergeCell ref="D86:D99"/>
    <mergeCell ref="B100:B109"/>
    <mergeCell ref="C13:C14"/>
    <mergeCell ref="D13:D14"/>
    <mergeCell ref="G13:G14"/>
    <mergeCell ref="H11:H12"/>
    <mergeCell ref="H13:H14"/>
    <mergeCell ref="A340:A341"/>
    <mergeCell ref="B340:B341"/>
    <mergeCell ref="C340:C341"/>
    <mergeCell ref="D340:D341"/>
    <mergeCell ref="G340:G341"/>
    <mergeCell ref="H340:H341"/>
    <mergeCell ref="D26:D35"/>
    <mergeCell ref="G26:G35"/>
    <mergeCell ref="A86:A99"/>
    <mergeCell ref="A75:A85"/>
    <mergeCell ref="A110:A179"/>
    <mergeCell ref="G86:G99"/>
    <mergeCell ref="G147:G152"/>
    <mergeCell ref="A180:A200"/>
    <mergeCell ref="B180:B200"/>
    <mergeCell ref="A19:A25"/>
    <mergeCell ref="B19:B25"/>
    <mergeCell ref="A11:A14"/>
    <mergeCell ref="B11:B14"/>
    <mergeCell ref="A5:A10"/>
    <mergeCell ref="B5:B10"/>
    <mergeCell ref="C5:C10"/>
    <mergeCell ref="D5:D10"/>
    <mergeCell ref="G5:G10"/>
    <mergeCell ref="H5:H10"/>
    <mergeCell ref="C11:C12"/>
    <mergeCell ref="D11:D12"/>
    <mergeCell ref="G11:G12"/>
    <mergeCell ref="A391:A393"/>
    <mergeCell ref="B391:B393"/>
    <mergeCell ref="C394:C395"/>
    <mergeCell ref="D394:D395"/>
    <mergeCell ref="G394:G395"/>
    <mergeCell ref="H394:H395"/>
    <mergeCell ref="C734:C735"/>
    <mergeCell ref="D734:D735"/>
    <mergeCell ref="G734:G735"/>
    <mergeCell ref="G675:G677"/>
    <mergeCell ref="H675:H677"/>
    <mergeCell ref="D678:D680"/>
    <mergeCell ref="C678:C680"/>
    <mergeCell ref="G678:G680"/>
    <mergeCell ref="H678:H680"/>
    <mergeCell ref="H422:H432"/>
    <mergeCell ref="C433:C449"/>
    <mergeCell ref="D433:D449"/>
    <mergeCell ref="H571:H575"/>
    <mergeCell ref="H576:H580"/>
    <mergeCell ref="A590:A598"/>
    <mergeCell ref="B590:B598"/>
    <mergeCell ref="C675:C677"/>
    <mergeCell ref="D675:D677"/>
    <mergeCell ref="G743:G744"/>
    <mergeCell ref="C745:C746"/>
    <mergeCell ref="D745:D746"/>
    <mergeCell ref="G745:G746"/>
    <mergeCell ref="C747:C750"/>
    <mergeCell ref="D747:D750"/>
    <mergeCell ref="G747:G750"/>
    <mergeCell ref="H747:H750"/>
    <mergeCell ref="C380:C388"/>
    <mergeCell ref="D380:D388"/>
    <mergeCell ref="G380:G388"/>
    <mergeCell ref="H380:H388"/>
    <mergeCell ref="C396:C397"/>
    <mergeCell ref="D396:D397"/>
    <mergeCell ref="G396:G397"/>
    <mergeCell ref="H396:H397"/>
    <mergeCell ref="G741:G742"/>
    <mergeCell ref="D741:D742"/>
    <mergeCell ref="C741:C742"/>
    <mergeCell ref="H734:H735"/>
    <mergeCell ref="H736:H737"/>
    <mergeCell ref="H743:H744"/>
    <mergeCell ref="H745:H746"/>
    <mergeCell ref="D743:D744"/>
    <mergeCell ref="H741:H742"/>
    <mergeCell ref="A455:A456"/>
    <mergeCell ref="B455:B456"/>
    <mergeCell ref="C455:C456"/>
    <mergeCell ref="D455:D456"/>
    <mergeCell ref="G455:G456"/>
    <mergeCell ref="H455:H456"/>
    <mergeCell ref="G590:G596"/>
    <mergeCell ref="G597:G598"/>
    <mergeCell ref="C739:C740"/>
    <mergeCell ref="D739:D740"/>
    <mergeCell ref="G739:G740"/>
    <mergeCell ref="H739:H740"/>
    <mergeCell ref="B733:B750"/>
    <mergeCell ref="H507:H528"/>
    <mergeCell ref="A529:A548"/>
    <mergeCell ref="B529:B548"/>
    <mergeCell ref="C529:C548"/>
    <mergeCell ref="D529:D548"/>
    <mergeCell ref="G529:G548"/>
    <mergeCell ref="H529:H548"/>
    <mergeCell ref="G576:G580"/>
    <mergeCell ref="H599:H608"/>
    <mergeCell ref="A609:A624"/>
  </mergeCells>
  <conditionalFormatting sqref="F549:F555">
    <cfRule type="cellIs" dxfId="10" priority="11" operator="greaterThan">
      <formula>0.1</formula>
    </cfRule>
  </conditionalFormatting>
  <conditionalFormatting sqref="F551:F555">
    <cfRule type="cellIs" dxfId="9" priority="10" operator="greaterThan">
      <formula>0.1</formula>
    </cfRule>
  </conditionalFormatting>
  <conditionalFormatting sqref="F557">
    <cfRule type="cellIs" dxfId="8" priority="16" operator="greaterThan">
      <formula>0.1</formula>
    </cfRule>
    <cfRule type="cellIs" dxfId="7" priority="17" operator="greaterThan">
      <formula>0.1</formula>
    </cfRule>
  </conditionalFormatting>
  <conditionalFormatting sqref="F559:F575">
    <cfRule type="cellIs" dxfId="6" priority="1" operator="greaterThan">
      <formula>0.1</formula>
    </cfRule>
    <cfRule type="cellIs" dxfId="5" priority="2" operator="greaterThan">
      <formula>0.1</formula>
    </cfRule>
  </conditionalFormatting>
  <conditionalFormatting sqref="F583:F589">
    <cfRule type="cellIs" dxfId="4" priority="6" operator="greaterThan">
      <formula>0.1</formula>
    </cfRule>
  </conditionalFormatting>
  <conditionalFormatting sqref="F598">
    <cfRule type="cellIs" dxfId="3" priority="5" operator="greaterThan">
      <formula>0.1</formula>
    </cfRule>
  </conditionalFormatting>
  <conditionalFormatting sqref="F614">
    <cfRule type="cellIs" dxfId="2" priority="22" operator="greaterThan">
      <formula>0.1</formula>
    </cfRule>
  </conditionalFormatting>
  <conditionalFormatting sqref="F616">
    <cfRule type="cellIs" dxfId="1" priority="20" operator="greaterThan">
      <formula>0.1</formula>
    </cfRule>
    <cfRule type="cellIs" dxfId="0" priority="21" operator="greaterThan">
      <formula>0.1</formula>
    </cfRule>
  </conditionalFormatting>
  <pageMargins left="0.70866141732283472" right="0.70866141732283472" top="0.74803149606299213" bottom="0.74803149606299213" header="0.31496062992125984" footer="0.31496062992125984"/>
  <pageSetup paperSize="9" scale="55" fitToHeight="0" orientation="landscape" r:id="rId1"/>
  <headerFooter>
    <oddFooter>&amp;R&amp;P/&amp;N</oddFooter>
  </headerFooter>
  <rowBreaks count="2" manualBreakCount="2">
    <brk id="379" max="16383" man="1"/>
    <brk id="7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05"/>
  <sheetViews>
    <sheetView topLeftCell="A20" zoomScale="85" zoomScaleNormal="85" workbookViewId="0">
      <selection activeCell="I20" sqref="I20"/>
    </sheetView>
  </sheetViews>
  <sheetFormatPr baseColWidth="10" defaultColWidth="11.44140625" defaultRowHeight="14.4" x14ac:dyDescent="0.3"/>
  <cols>
    <col min="1" max="1" width="15.88671875" style="4" customWidth="1"/>
    <col min="2" max="2" width="26.88671875" style="4" customWidth="1"/>
    <col min="3" max="3" width="27.109375" style="4" customWidth="1"/>
    <col min="4" max="4" width="37" style="4" customWidth="1"/>
    <col min="5" max="5" width="32.109375" style="4" customWidth="1"/>
    <col min="6" max="6" width="50" style="4" customWidth="1"/>
    <col min="7" max="7" width="91.109375" style="4" customWidth="1"/>
    <col min="8" max="8" width="15.5546875" style="109" customWidth="1"/>
    <col min="9" max="9" width="13.88671875" style="3" customWidth="1"/>
    <col min="10" max="16384" width="11.44140625" style="3"/>
  </cols>
  <sheetData>
    <row r="1" spans="1:9" s="1" customFormat="1" ht="91.5" customHeight="1" x14ac:dyDescent="0.3">
      <c r="B1" s="2"/>
      <c r="C1" s="2"/>
      <c r="D1" s="6" t="s">
        <v>796</v>
      </c>
      <c r="E1" s="2"/>
      <c r="F1" s="2"/>
      <c r="G1" s="2"/>
      <c r="H1" s="97"/>
    </row>
    <row r="2" spans="1:9" s="1" customFormat="1" ht="60" customHeight="1" x14ac:dyDescent="0.3">
      <c r="A2" s="465" t="s">
        <v>617</v>
      </c>
      <c r="B2" s="465"/>
      <c r="C2" s="465"/>
      <c r="D2" s="465"/>
      <c r="E2" s="465"/>
      <c r="F2" s="465"/>
      <c r="G2" s="465"/>
      <c r="H2" s="465"/>
    </row>
    <row r="3" spans="1:9" s="1" customFormat="1" ht="15" thickBot="1" x14ac:dyDescent="0.35">
      <c r="A3" s="2"/>
      <c r="B3" s="2"/>
      <c r="C3" s="2"/>
      <c r="D3" s="2"/>
      <c r="E3" s="2"/>
      <c r="F3" s="2"/>
      <c r="G3" s="2"/>
      <c r="H3" s="97"/>
    </row>
    <row r="4" spans="1:9" s="1" customFormat="1" ht="96.75" customHeight="1" thickBot="1" x14ac:dyDescent="0.35">
      <c r="A4" s="22" t="s">
        <v>117</v>
      </c>
      <c r="B4" s="22" t="s">
        <v>118</v>
      </c>
      <c r="C4" s="22" t="s">
        <v>90</v>
      </c>
      <c r="D4" s="172" t="s">
        <v>586</v>
      </c>
      <c r="E4" s="22" t="s">
        <v>605</v>
      </c>
      <c r="F4" s="27" t="s">
        <v>524</v>
      </c>
      <c r="G4" s="27" t="s">
        <v>119</v>
      </c>
      <c r="H4" s="98" t="s">
        <v>525</v>
      </c>
    </row>
    <row r="5" spans="1:9" ht="37.5" customHeight="1" x14ac:dyDescent="0.3">
      <c r="A5" s="634" t="s">
        <v>662</v>
      </c>
      <c r="B5" s="349" t="s">
        <v>663</v>
      </c>
      <c r="C5" s="636" t="s">
        <v>664</v>
      </c>
      <c r="D5" s="332" t="s">
        <v>686</v>
      </c>
      <c r="E5" s="332" t="s">
        <v>563</v>
      </c>
      <c r="F5" s="23" t="s">
        <v>665</v>
      </c>
      <c r="G5" s="49" t="s">
        <v>666</v>
      </c>
      <c r="H5" s="100">
        <v>2647</v>
      </c>
    </row>
    <row r="6" spans="1:9" ht="35.25" customHeight="1" x14ac:dyDescent="0.3">
      <c r="A6" s="635"/>
      <c r="B6" s="381"/>
      <c r="C6" s="637"/>
      <c r="D6" s="364"/>
      <c r="E6" s="364"/>
      <c r="F6" s="120" t="s">
        <v>667</v>
      </c>
      <c r="G6" s="47" t="s">
        <v>668</v>
      </c>
      <c r="H6" s="106">
        <v>11446</v>
      </c>
    </row>
    <row r="7" spans="1:9" ht="35.25" customHeight="1" x14ac:dyDescent="0.3">
      <c r="A7" s="635"/>
      <c r="B7" s="381"/>
      <c r="C7" s="637"/>
      <c r="D7" s="364"/>
      <c r="E7" s="364"/>
      <c r="F7" s="217" t="s">
        <v>669</v>
      </c>
      <c r="G7" s="47" t="s">
        <v>670</v>
      </c>
      <c r="H7" s="106">
        <v>2435</v>
      </c>
    </row>
    <row r="8" spans="1:9" ht="31.5" customHeight="1" x14ac:dyDescent="0.3">
      <c r="A8" s="635"/>
      <c r="B8" s="381"/>
      <c r="C8" s="637"/>
      <c r="D8" s="364"/>
      <c r="E8" s="364"/>
      <c r="F8" s="217" t="s">
        <v>671</v>
      </c>
      <c r="G8" s="47" t="s">
        <v>670</v>
      </c>
      <c r="H8" s="106">
        <v>900</v>
      </c>
    </row>
    <row r="9" spans="1:9" ht="31.5" customHeight="1" thickBot="1" x14ac:dyDescent="0.35">
      <c r="A9" s="635"/>
      <c r="B9" s="381"/>
      <c r="C9" s="637"/>
      <c r="D9" s="364"/>
      <c r="E9" s="364"/>
      <c r="F9" s="217" t="s">
        <v>866</v>
      </c>
      <c r="G9" s="47" t="s">
        <v>672</v>
      </c>
      <c r="H9" s="106">
        <v>2730</v>
      </c>
    </row>
    <row r="10" spans="1:9" s="1" customFormat="1" ht="48.75" customHeight="1" x14ac:dyDescent="0.3">
      <c r="A10" s="555" t="s">
        <v>546</v>
      </c>
      <c r="B10" s="400" t="s">
        <v>557</v>
      </c>
      <c r="C10" s="350" t="s">
        <v>554</v>
      </c>
      <c r="D10" s="558" t="s">
        <v>547</v>
      </c>
      <c r="E10" s="572" t="s">
        <v>563</v>
      </c>
      <c r="F10" s="37" t="s">
        <v>564</v>
      </c>
      <c r="G10" s="33" t="s">
        <v>551</v>
      </c>
      <c r="H10" s="99">
        <v>3611</v>
      </c>
    </row>
    <row r="11" spans="1:9" s="1" customFormat="1" ht="30" customHeight="1" x14ac:dyDescent="0.3">
      <c r="A11" s="556"/>
      <c r="B11" s="401"/>
      <c r="C11" s="351"/>
      <c r="D11" s="559"/>
      <c r="E11" s="573"/>
      <c r="F11" s="25" t="s">
        <v>589</v>
      </c>
      <c r="G11" s="26" t="s">
        <v>565</v>
      </c>
      <c r="H11" s="101">
        <v>1775</v>
      </c>
    </row>
    <row r="12" spans="1:9" s="1" customFormat="1" ht="69" customHeight="1" x14ac:dyDescent="0.3">
      <c r="A12" s="556"/>
      <c r="B12" s="401"/>
      <c r="C12" s="351" t="s">
        <v>555</v>
      </c>
      <c r="D12" s="559" t="s">
        <v>548</v>
      </c>
      <c r="E12" s="573" t="s">
        <v>563</v>
      </c>
      <c r="F12" s="25" t="s">
        <v>566</v>
      </c>
      <c r="G12" s="26" t="s">
        <v>552</v>
      </c>
      <c r="H12" s="101">
        <v>14198</v>
      </c>
    </row>
    <row r="13" spans="1:9" s="1" customFormat="1" ht="48" customHeight="1" thickBot="1" x14ac:dyDescent="0.35">
      <c r="A13" s="557"/>
      <c r="B13" s="469"/>
      <c r="C13" s="460"/>
      <c r="D13" s="569"/>
      <c r="E13" s="571"/>
      <c r="F13" s="38" t="s">
        <v>590</v>
      </c>
      <c r="G13" s="42" t="s">
        <v>567</v>
      </c>
      <c r="H13" s="102">
        <v>559</v>
      </c>
    </row>
    <row r="14" spans="1:9" s="1" customFormat="1" ht="27.75" customHeight="1" x14ac:dyDescent="0.3">
      <c r="A14" s="574" t="s">
        <v>546</v>
      </c>
      <c r="B14" s="514" t="s">
        <v>549</v>
      </c>
      <c r="C14" s="350" t="s">
        <v>556</v>
      </c>
      <c r="D14" s="558" t="s">
        <v>550</v>
      </c>
      <c r="E14" s="560" t="s">
        <v>375</v>
      </c>
      <c r="F14" s="37" t="s">
        <v>568</v>
      </c>
      <c r="G14" s="33" t="s">
        <v>553</v>
      </c>
      <c r="H14" s="99">
        <v>1775</v>
      </c>
      <c r="I14" s="228"/>
    </row>
    <row r="15" spans="1:9" s="1" customFormat="1" ht="33" customHeight="1" thickBot="1" x14ac:dyDescent="0.35">
      <c r="A15" s="575"/>
      <c r="B15" s="576"/>
      <c r="C15" s="460"/>
      <c r="D15" s="569"/>
      <c r="E15" s="577"/>
      <c r="F15" s="38" t="s">
        <v>591</v>
      </c>
      <c r="G15" s="42" t="s">
        <v>569</v>
      </c>
      <c r="H15" s="102">
        <v>582</v>
      </c>
      <c r="I15" s="228"/>
    </row>
    <row r="16" spans="1:9" s="1" customFormat="1" ht="37.5" customHeight="1" x14ac:dyDescent="0.3">
      <c r="A16" s="555" t="s">
        <v>546</v>
      </c>
      <c r="B16" s="400" t="s">
        <v>561</v>
      </c>
      <c r="C16" s="361" t="s">
        <v>716</v>
      </c>
      <c r="D16" s="558" t="s">
        <v>559</v>
      </c>
      <c r="E16" s="560" t="s">
        <v>375</v>
      </c>
      <c r="F16" s="562" t="s">
        <v>570</v>
      </c>
      <c r="G16" s="564" t="s">
        <v>571</v>
      </c>
      <c r="H16" s="566">
        <v>26470</v>
      </c>
    </row>
    <row r="17" spans="1:9" s="1" customFormat="1" ht="32.25" customHeight="1" x14ac:dyDescent="0.3">
      <c r="A17" s="556"/>
      <c r="B17" s="401"/>
      <c r="C17" s="331"/>
      <c r="D17" s="559"/>
      <c r="E17" s="561"/>
      <c r="F17" s="563"/>
      <c r="G17" s="565"/>
      <c r="H17" s="567"/>
    </row>
    <row r="18" spans="1:9" s="1" customFormat="1" ht="24" customHeight="1" x14ac:dyDescent="0.3">
      <c r="A18" s="556"/>
      <c r="B18" s="401"/>
      <c r="C18" s="331" t="s">
        <v>558</v>
      </c>
      <c r="D18" s="568" t="s">
        <v>560</v>
      </c>
      <c r="E18" s="570" t="s">
        <v>563</v>
      </c>
      <c r="F18" s="163" t="s">
        <v>572</v>
      </c>
      <c r="G18" s="164" t="s">
        <v>573</v>
      </c>
      <c r="H18" s="165">
        <v>10629</v>
      </c>
    </row>
    <row r="19" spans="1:9" s="1" customFormat="1" ht="58.5" customHeight="1" thickBot="1" x14ac:dyDescent="0.35">
      <c r="A19" s="557"/>
      <c r="B19" s="469"/>
      <c r="C19" s="460"/>
      <c r="D19" s="569"/>
      <c r="E19" s="571"/>
      <c r="F19" s="38" t="s">
        <v>592</v>
      </c>
      <c r="G19" s="42" t="s">
        <v>574</v>
      </c>
      <c r="H19" s="102">
        <v>766</v>
      </c>
    </row>
    <row r="20" spans="1:9" s="1" customFormat="1" ht="38.25" customHeight="1" x14ac:dyDescent="0.3">
      <c r="A20" s="588" t="s">
        <v>13</v>
      </c>
      <c r="B20" s="380" t="s">
        <v>82</v>
      </c>
      <c r="C20" s="10" t="s">
        <v>364</v>
      </c>
      <c r="D20" s="161" t="s">
        <v>1</v>
      </c>
      <c r="E20" s="111" t="s">
        <v>116</v>
      </c>
      <c r="F20" s="37" t="s">
        <v>5</v>
      </c>
      <c r="G20" s="33" t="s">
        <v>121</v>
      </c>
      <c r="H20" s="99">
        <v>9588</v>
      </c>
      <c r="I20" s="228"/>
    </row>
    <row r="21" spans="1:9" s="1" customFormat="1" ht="36.75" customHeight="1" x14ac:dyDescent="0.3">
      <c r="A21" s="589"/>
      <c r="B21" s="381"/>
      <c r="C21" s="330" t="s">
        <v>365</v>
      </c>
      <c r="D21" s="162" t="s">
        <v>2</v>
      </c>
      <c r="E21" s="628" t="s">
        <v>375</v>
      </c>
      <c r="F21" s="631" t="s">
        <v>593</v>
      </c>
      <c r="G21" s="620" t="s">
        <v>120</v>
      </c>
      <c r="H21" s="622">
        <v>16740</v>
      </c>
    </row>
    <row r="22" spans="1:9" s="1" customFormat="1" ht="45" customHeight="1" thickBot="1" x14ac:dyDescent="0.35">
      <c r="A22" s="590"/>
      <c r="B22" s="382"/>
      <c r="C22" s="359"/>
      <c r="D22" s="158" t="s">
        <v>3</v>
      </c>
      <c r="E22" s="629"/>
      <c r="F22" s="603"/>
      <c r="G22" s="632"/>
      <c r="H22" s="630"/>
    </row>
    <row r="23" spans="1:9" s="1" customFormat="1" ht="65.25" customHeight="1" x14ac:dyDescent="0.3">
      <c r="A23" s="578" t="s">
        <v>13</v>
      </c>
      <c r="B23" s="346" t="s">
        <v>81</v>
      </c>
      <c r="C23" s="350" t="s">
        <v>366</v>
      </c>
      <c r="D23" s="352" t="s">
        <v>0</v>
      </c>
      <c r="E23" s="461" t="s">
        <v>442</v>
      </c>
      <c r="F23" s="43" t="s">
        <v>594</v>
      </c>
      <c r="G23" s="33" t="s">
        <v>56</v>
      </c>
      <c r="H23" s="100">
        <v>22760</v>
      </c>
    </row>
    <row r="24" spans="1:9" s="1" customFormat="1" ht="28.2" x14ac:dyDescent="0.3">
      <c r="A24" s="579"/>
      <c r="B24" s="348"/>
      <c r="C24" s="351"/>
      <c r="D24" s="353"/>
      <c r="E24" s="462"/>
      <c r="F24" s="24" t="s">
        <v>101</v>
      </c>
      <c r="G24" s="26" t="s">
        <v>60</v>
      </c>
      <c r="H24" s="101">
        <v>244</v>
      </c>
    </row>
    <row r="25" spans="1:9" s="1" customFormat="1" ht="28.2" x14ac:dyDescent="0.3">
      <c r="A25" s="579"/>
      <c r="B25" s="348"/>
      <c r="C25" s="351"/>
      <c r="D25" s="353"/>
      <c r="E25" s="462"/>
      <c r="F25" s="24" t="s">
        <v>102</v>
      </c>
      <c r="G25" s="26" t="s">
        <v>14</v>
      </c>
      <c r="H25" s="101">
        <v>6</v>
      </c>
    </row>
    <row r="26" spans="1:9" s="1" customFormat="1" ht="28.2" x14ac:dyDescent="0.3">
      <c r="A26" s="579"/>
      <c r="B26" s="348"/>
      <c r="C26" s="351"/>
      <c r="D26" s="353"/>
      <c r="E26" s="462"/>
      <c r="F26" s="24" t="s">
        <v>103</v>
      </c>
      <c r="G26" s="26" t="s">
        <v>61</v>
      </c>
      <c r="H26" s="101">
        <v>543</v>
      </c>
      <c r="I26" s="228"/>
    </row>
    <row r="27" spans="1:9" s="1" customFormat="1" ht="31.5" customHeight="1" x14ac:dyDescent="0.3">
      <c r="A27" s="579"/>
      <c r="B27" s="348"/>
      <c r="C27" s="351" t="s">
        <v>367</v>
      </c>
      <c r="D27" s="353" t="s">
        <v>136</v>
      </c>
      <c r="E27" s="462" t="s">
        <v>442</v>
      </c>
      <c r="F27" s="25" t="s">
        <v>185</v>
      </c>
      <c r="G27" s="26" t="s">
        <v>191</v>
      </c>
      <c r="H27" s="101">
        <v>3835</v>
      </c>
    </row>
    <row r="28" spans="1:9" s="1" customFormat="1" ht="31.5" customHeight="1" x14ac:dyDescent="0.3">
      <c r="A28" s="579"/>
      <c r="B28" s="348"/>
      <c r="C28" s="351"/>
      <c r="D28" s="353"/>
      <c r="E28" s="462"/>
      <c r="F28" s="25" t="s">
        <v>489</v>
      </c>
      <c r="G28" s="26" t="s">
        <v>490</v>
      </c>
      <c r="H28" s="101">
        <v>2713</v>
      </c>
    </row>
    <row r="29" spans="1:9" s="1" customFormat="1" ht="31.5" customHeight="1" x14ac:dyDescent="0.3">
      <c r="A29" s="579"/>
      <c r="B29" s="348"/>
      <c r="C29" s="351"/>
      <c r="D29" s="353"/>
      <c r="E29" s="462"/>
      <c r="F29" s="25" t="s">
        <v>491</v>
      </c>
      <c r="G29" s="26" t="s">
        <v>61</v>
      </c>
      <c r="H29" s="101">
        <v>33</v>
      </c>
    </row>
    <row r="30" spans="1:9" s="1" customFormat="1" ht="28.8" thickBot="1" x14ac:dyDescent="0.35">
      <c r="A30" s="580"/>
      <c r="B30" s="459"/>
      <c r="C30" s="460"/>
      <c r="D30" s="417"/>
      <c r="E30" s="539"/>
      <c r="F30" s="32" t="s">
        <v>186</v>
      </c>
      <c r="G30" s="42" t="s">
        <v>177</v>
      </c>
      <c r="H30" s="102">
        <v>88</v>
      </c>
    </row>
    <row r="31" spans="1:9" s="1" customFormat="1" ht="29.4" thickBot="1" x14ac:dyDescent="0.35">
      <c r="A31" s="30" t="s">
        <v>13</v>
      </c>
      <c r="B31" s="136" t="s">
        <v>576</v>
      </c>
      <c r="C31" s="35" t="s">
        <v>368</v>
      </c>
      <c r="D31" s="65" t="s">
        <v>15</v>
      </c>
      <c r="E31" s="34" t="s">
        <v>375</v>
      </c>
      <c r="F31" s="40" t="s">
        <v>16</v>
      </c>
      <c r="G31" s="41" t="s">
        <v>17</v>
      </c>
      <c r="H31" s="104">
        <v>1666</v>
      </c>
    </row>
    <row r="32" spans="1:9" s="1" customFormat="1" ht="29.4" thickBot="1" x14ac:dyDescent="0.35">
      <c r="A32" s="53" t="s">
        <v>13</v>
      </c>
      <c r="B32" s="52" t="s">
        <v>222</v>
      </c>
      <c r="C32" s="51" t="s">
        <v>369</v>
      </c>
      <c r="D32" s="110" t="s">
        <v>123</v>
      </c>
      <c r="E32" s="135" t="s">
        <v>116</v>
      </c>
      <c r="F32" s="54" t="s">
        <v>158</v>
      </c>
      <c r="G32" s="57" t="s">
        <v>137</v>
      </c>
      <c r="H32" s="103">
        <v>1131</v>
      </c>
    </row>
    <row r="33" spans="1:8" s="1" customFormat="1" ht="27" customHeight="1" x14ac:dyDescent="0.3">
      <c r="A33" s="578" t="s">
        <v>13</v>
      </c>
      <c r="B33" s="346" t="s">
        <v>159</v>
      </c>
      <c r="C33" s="350" t="s">
        <v>370</v>
      </c>
      <c r="D33" s="352" t="s">
        <v>125</v>
      </c>
      <c r="E33" s="461" t="s">
        <v>442</v>
      </c>
      <c r="F33" s="37" t="s">
        <v>160</v>
      </c>
      <c r="G33" s="33" t="s">
        <v>124</v>
      </c>
      <c r="H33" s="99">
        <v>108</v>
      </c>
    </row>
    <row r="34" spans="1:8" s="1" customFormat="1" ht="27" customHeight="1" thickBot="1" x14ac:dyDescent="0.35">
      <c r="A34" s="580"/>
      <c r="B34" s="459"/>
      <c r="C34" s="460"/>
      <c r="D34" s="417"/>
      <c r="E34" s="539"/>
      <c r="F34" s="38" t="s">
        <v>161</v>
      </c>
      <c r="G34" s="42" t="s">
        <v>124</v>
      </c>
      <c r="H34" s="102">
        <v>10727</v>
      </c>
    </row>
    <row r="35" spans="1:8" s="1" customFormat="1" ht="60.75" customHeight="1" x14ac:dyDescent="0.3">
      <c r="A35" s="578" t="s">
        <v>13</v>
      </c>
      <c r="B35" s="346" t="s">
        <v>223</v>
      </c>
      <c r="C35" s="10" t="s">
        <v>371</v>
      </c>
      <c r="D35" s="157" t="s">
        <v>131</v>
      </c>
      <c r="E35" s="206" t="s">
        <v>442</v>
      </c>
      <c r="F35" s="37" t="s">
        <v>162</v>
      </c>
      <c r="G35" s="33" t="s">
        <v>175</v>
      </c>
      <c r="H35" s="99">
        <v>11080</v>
      </c>
    </row>
    <row r="36" spans="1:8" s="1" customFormat="1" ht="43.2" x14ac:dyDescent="0.3">
      <c r="A36" s="579"/>
      <c r="B36" s="348"/>
      <c r="C36" s="114" t="s">
        <v>372</v>
      </c>
      <c r="D36" s="116" t="s">
        <v>129</v>
      </c>
      <c r="E36" s="207" t="s">
        <v>442</v>
      </c>
      <c r="F36" s="25" t="s">
        <v>163</v>
      </c>
      <c r="G36" s="26" t="s">
        <v>164</v>
      </c>
      <c r="H36" s="101">
        <v>1686</v>
      </c>
    </row>
    <row r="37" spans="1:8" s="1" customFormat="1" ht="43.2" x14ac:dyDescent="0.3">
      <c r="A37" s="579"/>
      <c r="B37" s="348"/>
      <c r="C37" s="114" t="s">
        <v>373</v>
      </c>
      <c r="D37" s="116" t="s">
        <v>165</v>
      </c>
      <c r="E37" s="207" t="s">
        <v>442</v>
      </c>
      <c r="F37" s="25" t="s">
        <v>166</v>
      </c>
      <c r="G37" s="26" t="s">
        <v>128</v>
      </c>
      <c r="H37" s="101">
        <v>1840</v>
      </c>
    </row>
    <row r="38" spans="1:8" s="1" customFormat="1" ht="57.6" x14ac:dyDescent="0.3">
      <c r="A38" s="579"/>
      <c r="B38" s="348"/>
      <c r="C38" s="351" t="s">
        <v>394</v>
      </c>
      <c r="D38" s="353" t="s">
        <v>167</v>
      </c>
      <c r="E38" s="462" t="s">
        <v>442</v>
      </c>
      <c r="F38" s="25" t="s">
        <v>173</v>
      </c>
      <c r="G38" s="26" t="s">
        <v>496</v>
      </c>
      <c r="H38" s="101">
        <v>6554</v>
      </c>
    </row>
    <row r="39" spans="1:8" s="1" customFormat="1" ht="28.8" x14ac:dyDescent="0.3">
      <c r="A39" s="579"/>
      <c r="B39" s="348"/>
      <c r="C39" s="351"/>
      <c r="D39" s="353"/>
      <c r="E39" s="462"/>
      <c r="F39" s="25" t="s">
        <v>492</v>
      </c>
      <c r="G39" s="26" t="s">
        <v>493</v>
      </c>
      <c r="H39" s="101">
        <v>3502</v>
      </c>
    </row>
    <row r="40" spans="1:8" s="1" customFormat="1" x14ac:dyDescent="0.3">
      <c r="A40" s="579"/>
      <c r="B40" s="348"/>
      <c r="C40" s="351"/>
      <c r="D40" s="353"/>
      <c r="E40" s="462"/>
      <c r="F40" s="25" t="s">
        <v>494</v>
      </c>
      <c r="G40" s="26" t="s">
        <v>495</v>
      </c>
      <c r="H40" s="101">
        <v>25</v>
      </c>
    </row>
    <row r="41" spans="1:8" s="1" customFormat="1" x14ac:dyDescent="0.3">
      <c r="A41" s="579"/>
      <c r="B41" s="348"/>
      <c r="C41" s="351"/>
      <c r="D41" s="353"/>
      <c r="E41" s="462"/>
      <c r="F41" s="25" t="s">
        <v>502</v>
      </c>
      <c r="G41" s="26" t="s">
        <v>503</v>
      </c>
      <c r="H41" s="101">
        <v>231</v>
      </c>
    </row>
    <row r="42" spans="1:8" s="1" customFormat="1" ht="28.2" x14ac:dyDescent="0.3">
      <c r="A42" s="579"/>
      <c r="B42" s="348"/>
      <c r="C42" s="351"/>
      <c r="D42" s="353"/>
      <c r="E42" s="462"/>
      <c r="F42" s="25" t="s">
        <v>187</v>
      </c>
      <c r="G42" s="26" t="s">
        <v>176</v>
      </c>
      <c r="H42" s="101">
        <v>60</v>
      </c>
    </row>
    <row r="43" spans="1:8" s="1" customFormat="1" ht="28.2" x14ac:dyDescent="0.3">
      <c r="A43" s="579"/>
      <c r="B43" s="348"/>
      <c r="C43" s="351"/>
      <c r="D43" s="353"/>
      <c r="E43" s="462"/>
      <c r="F43" s="25" t="s">
        <v>188</v>
      </c>
      <c r="G43" s="26" t="s">
        <v>177</v>
      </c>
      <c r="H43" s="101">
        <v>227</v>
      </c>
    </row>
    <row r="44" spans="1:8" s="1" customFormat="1" ht="28.2" x14ac:dyDescent="0.3">
      <c r="A44" s="579"/>
      <c r="B44" s="348"/>
      <c r="C44" s="351"/>
      <c r="D44" s="353"/>
      <c r="E44" s="462"/>
      <c r="F44" s="25" t="s">
        <v>189</v>
      </c>
      <c r="G44" s="26" t="s">
        <v>178</v>
      </c>
      <c r="H44" s="101">
        <v>253</v>
      </c>
    </row>
    <row r="45" spans="1:8" s="1" customFormat="1" ht="28.2" x14ac:dyDescent="0.3">
      <c r="A45" s="579"/>
      <c r="B45" s="348"/>
      <c r="C45" s="351"/>
      <c r="D45" s="353"/>
      <c r="E45" s="462"/>
      <c r="F45" s="25" t="s">
        <v>498</v>
      </c>
      <c r="G45" s="26" t="s">
        <v>499</v>
      </c>
      <c r="H45" s="101">
        <v>251</v>
      </c>
    </row>
    <row r="46" spans="1:8" s="1" customFormat="1" ht="28.2" x14ac:dyDescent="0.3">
      <c r="A46" s="579"/>
      <c r="B46" s="348"/>
      <c r="C46" s="351"/>
      <c r="D46" s="353"/>
      <c r="E46" s="462"/>
      <c r="F46" s="25" t="s">
        <v>500</v>
      </c>
      <c r="G46" s="26" t="s">
        <v>499</v>
      </c>
      <c r="H46" s="101">
        <v>5</v>
      </c>
    </row>
    <row r="47" spans="1:8" s="1" customFormat="1" ht="28.2" x14ac:dyDescent="0.3">
      <c r="A47" s="579"/>
      <c r="B47" s="348"/>
      <c r="C47" s="351"/>
      <c r="D47" s="353"/>
      <c r="E47" s="462"/>
      <c r="F47" s="25" t="s">
        <v>501</v>
      </c>
      <c r="G47" s="26" t="s">
        <v>499</v>
      </c>
      <c r="H47" s="101">
        <v>50</v>
      </c>
    </row>
    <row r="48" spans="1:8" s="1" customFormat="1" ht="28.2" x14ac:dyDescent="0.3">
      <c r="A48" s="579"/>
      <c r="B48" s="348"/>
      <c r="C48" s="351"/>
      <c r="D48" s="353"/>
      <c r="E48" s="462"/>
      <c r="F48" s="25" t="s">
        <v>504</v>
      </c>
      <c r="G48" s="26" t="s">
        <v>505</v>
      </c>
      <c r="H48" s="101">
        <v>20</v>
      </c>
    </row>
    <row r="49" spans="1:8" s="1" customFormat="1" ht="28.2" x14ac:dyDescent="0.3">
      <c r="A49" s="579"/>
      <c r="B49" s="348"/>
      <c r="C49" s="351"/>
      <c r="D49" s="353"/>
      <c r="E49" s="462"/>
      <c r="F49" s="25" t="s">
        <v>506</v>
      </c>
      <c r="G49" s="26" t="s">
        <v>505</v>
      </c>
      <c r="H49" s="101">
        <v>20</v>
      </c>
    </row>
    <row r="50" spans="1:8" s="1" customFormat="1" ht="28.2" x14ac:dyDescent="0.3">
      <c r="A50" s="579"/>
      <c r="B50" s="348"/>
      <c r="C50" s="351"/>
      <c r="D50" s="353"/>
      <c r="E50" s="462"/>
      <c r="F50" s="25" t="s">
        <v>507</v>
      </c>
      <c r="G50" s="26" t="s">
        <v>497</v>
      </c>
      <c r="H50" s="101">
        <v>250</v>
      </c>
    </row>
    <row r="51" spans="1:8" s="1" customFormat="1" ht="28.2" x14ac:dyDescent="0.3">
      <c r="A51" s="579"/>
      <c r="B51" s="348"/>
      <c r="C51" s="351"/>
      <c r="D51" s="353"/>
      <c r="E51" s="462"/>
      <c r="F51" s="25" t="s">
        <v>508</v>
      </c>
      <c r="G51" s="26" t="s">
        <v>497</v>
      </c>
      <c r="H51" s="101">
        <v>180</v>
      </c>
    </row>
    <row r="52" spans="1:8" s="1" customFormat="1" ht="28.2" x14ac:dyDescent="0.3">
      <c r="A52" s="579"/>
      <c r="B52" s="348"/>
      <c r="C52" s="351"/>
      <c r="D52" s="353"/>
      <c r="E52" s="462"/>
      <c r="F52" s="25" t="s">
        <v>190</v>
      </c>
      <c r="G52" s="26" t="s">
        <v>497</v>
      </c>
      <c r="H52" s="101">
        <v>130</v>
      </c>
    </row>
    <row r="53" spans="1:8" s="1" customFormat="1" ht="28.8" x14ac:dyDescent="0.3">
      <c r="A53" s="579"/>
      <c r="B53" s="348"/>
      <c r="C53" s="351"/>
      <c r="D53" s="116" t="s">
        <v>181</v>
      </c>
      <c r="E53" s="207" t="s">
        <v>442</v>
      </c>
      <c r="F53" s="25" t="s">
        <v>182</v>
      </c>
      <c r="G53" s="26" t="s">
        <v>183</v>
      </c>
      <c r="H53" s="101">
        <v>9912</v>
      </c>
    </row>
    <row r="54" spans="1:8" s="1" customFormat="1" ht="28.8" x14ac:dyDescent="0.3">
      <c r="A54" s="579"/>
      <c r="B54" s="348"/>
      <c r="C54" s="121" t="s">
        <v>379</v>
      </c>
      <c r="D54" s="116" t="s">
        <v>130</v>
      </c>
      <c r="E54" s="207" t="s">
        <v>442</v>
      </c>
      <c r="F54" s="119" t="s">
        <v>172</v>
      </c>
      <c r="G54" s="120" t="s">
        <v>174</v>
      </c>
      <c r="H54" s="101">
        <v>2702</v>
      </c>
    </row>
    <row r="55" spans="1:8" s="1" customFormat="1" ht="28.8" x14ac:dyDescent="0.3">
      <c r="A55" s="579"/>
      <c r="B55" s="348"/>
      <c r="C55" s="351" t="s">
        <v>380</v>
      </c>
      <c r="D55" s="353" t="s">
        <v>132</v>
      </c>
      <c r="E55" s="462" t="s">
        <v>442</v>
      </c>
      <c r="F55" s="25" t="s">
        <v>202</v>
      </c>
      <c r="G55" s="26" t="s">
        <v>203</v>
      </c>
      <c r="H55" s="101">
        <v>7347</v>
      </c>
    </row>
    <row r="56" spans="1:8" s="1" customFormat="1" ht="28.2" x14ac:dyDescent="0.3">
      <c r="A56" s="579"/>
      <c r="B56" s="348"/>
      <c r="C56" s="351"/>
      <c r="D56" s="353"/>
      <c r="E56" s="462"/>
      <c r="F56" s="25" t="s">
        <v>510</v>
      </c>
      <c r="G56" s="26" t="s">
        <v>509</v>
      </c>
      <c r="H56" s="101">
        <v>15</v>
      </c>
    </row>
    <row r="57" spans="1:8" s="1" customFormat="1" ht="48.75" customHeight="1" thickBot="1" x14ac:dyDescent="0.35">
      <c r="A57" s="580"/>
      <c r="B57" s="459"/>
      <c r="C57" s="115" t="s">
        <v>381</v>
      </c>
      <c r="D57" s="158" t="s">
        <v>180</v>
      </c>
      <c r="E57" s="208" t="s">
        <v>442</v>
      </c>
      <c r="F57" s="38" t="s">
        <v>204</v>
      </c>
      <c r="G57" s="42" t="s">
        <v>205</v>
      </c>
      <c r="H57" s="102" t="s">
        <v>228</v>
      </c>
    </row>
    <row r="58" spans="1:8" s="1" customFormat="1" ht="48.75" customHeight="1" x14ac:dyDescent="0.3">
      <c r="A58" s="588" t="s">
        <v>13</v>
      </c>
      <c r="B58" s="380" t="s">
        <v>224</v>
      </c>
      <c r="C58" s="114" t="s">
        <v>382</v>
      </c>
      <c r="D58" s="353" t="s">
        <v>192</v>
      </c>
      <c r="E58" s="463" t="s">
        <v>442</v>
      </c>
      <c r="F58" s="25" t="s">
        <v>516</v>
      </c>
      <c r="G58" s="26" t="s">
        <v>193</v>
      </c>
      <c r="H58" s="101">
        <v>2379</v>
      </c>
    </row>
    <row r="59" spans="1:8" s="1" customFormat="1" ht="64.5" customHeight="1" x14ac:dyDescent="0.3">
      <c r="A59" s="589"/>
      <c r="B59" s="381"/>
      <c r="C59" s="114" t="s">
        <v>383</v>
      </c>
      <c r="D59" s="353"/>
      <c r="E59" s="482"/>
      <c r="F59" s="631" t="s">
        <v>517</v>
      </c>
      <c r="G59" s="620" t="s">
        <v>195</v>
      </c>
      <c r="H59" s="622">
        <v>3850</v>
      </c>
    </row>
    <row r="60" spans="1:8" s="1" customFormat="1" ht="43.2" x14ac:dyDescent="0.3">
      <c r="A60" s="589"/>
      <c r="B60" s="381"/>
      <c r="C60" s="114" t="s">
        <v>384</v>
      </c>
      <c r="D60" s="116" t="s">
        <v>194</v>
      </c>
      <c r="E60" s="624"/>
      <c r="F60" s="633"/>
      <c r="G60" s="621"/>
      <c r="H60" s="623"/>
    </row>
    <row r="61" spans="1:8" s="1" customFormat="1" ht="50.25" customHeight="1" x14ac:dyDescent="0.3">
      <c r="A61" s="589"/>
      <c r="B61" s="381"/>
      <c r="C61" s="114" t="s">
        <v>385</v>
      </c>
      <c r="D61" s="116" t="s">
        <v>134</v>
      </c>
      <c r="E61" s="116" t="s">
        <v>587</v>
      </c>
      <c r="F61" s="25" t="s">
        <v>196</v>
      </c>
      <c r="G61" s="26" t="s">
        <v>197</v>
      </c>
      <c r="H61" s="101">
        <v>6357</v>
      </c>
    </row>
    <row r="62" spans="1:8" s="1" customFormat="1" ht="28.8" x14ac:dyDescent="0.3">
      <c r="A62" s="589"/>
      <c r="B62" s="381"/>
      <c r="C62" s="114" t="s">
        <v>386</v>
      </c>
      <c r="D62" s="353" t="s">
        <v>135</v>
      </c>
      <c r="E62" s="462" t="s">
        <v>442</v>
      </c>
      <c r="F62" s="563" t="s">
        <v>198</v>
      </c>
      <c r="G62" s="565" t="s">
        <v>133</v>
      </c>
      <c r="H62" s="567">
        <v>3667</v>
      </c>
    </row>
    <row r="63" spans="1:8" s="1" customFormat="1" ht="29.4" thickBot="1" x14ac:dyDescent="0.35">
      <c r="A63" s="590"/>
      <c r="B63" s="382"/>
      <c r="C63" s="115" t="s">
        <v>387</v>
      </c>
      <c r="D63" s="417"/>
      <c r="E63" s="539"/>
      <c r="F63" s="613"/>
      <c r="G63" s="610"/>
      <c r="H63" s="597"/>
    </row>
    <row r="64" spans="1:8" s="1" customFormat="1" ht="48.75" customHeight="1" thickBot="1" x14ac:dyDescent="0.35">
      <c r="A64" s="53" t="s">
        <v>13</v>
      </c>
      <c r="B64" s="52" t="s">
        <v>199</v>
      </c>
      <c r="C64" s="51" t="s">
        <v>388</v>
      </c>
      <c r="D64" s="110" t="s">
        <v>139</v>
      </c>
      <c r="E64" s="205" t="s">
        <v>442</v>
      </c>
      <c r="F64" s="40" t="s">
        <v>201</v>
      </c>
      <c r="G64" s="57" t="s">
        <v>138</v>
      </c>
      <c r="H64" s="103">
        <v>658</v>
      </c>
    </row>
    <row r="65" spans="1:8" s="1" customFormat="1" ht="48.75" customHeight="1" x14ac:dyDescent="0.3">
      <c r="A65" s="578" t="s">
        <v>13</v>
      </c>
      <c r="B65" s="346" t="s">
        <v>209</v>
      </c>
      <c r="C65" s="350" t="s">
        <v>389</v>
      </c>
      <c r="D65" s="352" t="s">
        <v>126</v>
      </c>
      <c r="E65" s="461" t="s">
        <v>442</v>
      </c>
      <c r="F65" s="37" t="s">
        <v>211</v>
      </c>
      <c r="G65" s="33" t="s">
        <v>440</v>
      </c>
      <c r="H65" s="99">
        <v>11014</v>
      </c>
    </row>
    <row r="66" spans="1:8" s="1" customFormat="1" ht="48.75" customHeight="1" x14ac:dyDescent="0.3">
      <c r="A66" s="579"/>
      <c r="B66" s="348"/>
      <c r="C66" s="351"/>
      <c r="D66" s="353"/>
      <c r="E66" s="462"/>
      <c r="F66" s="25" t="s">
        <v>439</v>
      </c>
      <c r="G66" s="26" t="s">
        <v>441</v>
      </c>
      <c r="H66" s="101">
        <v>3330</v>
      </c>
    </row>
    <row r="67" spans="1:8" s="1" customFormat="1" ht="48.75" customHeight="1" x14ac:dyDescent="0.3">
      <c r="A67" s="579"/>
      <c r="B67" s="348"/>
      <c r="C67" s="351"/>
      <c r="D67" s="353"/>
      <c r="E67" s="462"/>
      <c r="F67" s="25" t="s">
        <v>212</v>
      </c>
      <c r="G67" s="26" t="s">
        <v>214</v>
      </c>
      <c r="H67" s="101">
        <v>22</v>
      </c>
    </row>
    <row r="68" spans="1:8" s="1" customFormat="1" ht="48.75" customHeight="1" x14ac:dyDescent="0.3">
      <c r="A68" s="579"/>
      <c r="B68" s="348"/>
      <c r="C68" s="351"/>
      <c r="D68" s="353"/>
      <c r="E68" s="462"/>
      <c r="F68" s="25" t="s">
        <v>213</v>
      </c>
      <c r="G68" s="26" t="s">
        <v>214</v>
      </c>
      <c r="H68" s="101">
        <v>146</v>
      </c>
    </row>
    <row r="69" spans="1:8" s="1" customFormat="1" ht="48.75" customHeight="1" x14ac:dyDescent="0.3">
      <c r="A69" s="579"/>
      <c r="B69" s="348"/>
      <c r="C69" s="114" t="s">
        <v>390</v>
      </c>
      <c r="D69" s="116" t="s">
        <v>127</v>
      </c>
      <c r="E69" s="207" t="s">
        <v>442</v>
      </c>
      <c r="F69" s="25" t="s">
        <v>215</v>
      </c>
      <c r="G69" s="26" t="s">
        <v>216</v>
      </c>
      <c r="H69" s="101">
        <v>9</v>
      </c>
    </row>
    <row r="70" spans="1:8" s="1" customFormat="1" ht="48.75" customHeight="1" thickBot="1" x14ac:dyDescent="0.35">
      <c r="A70" s="580"/>
      <c r="B70" s="459"/>
      <c r="C70" s="115" t="s">
        <v>391</v>
      </c>
      <c r="D70" s="158" t="s">
        <v>219</v>
      </c>
      <c r="E70" s="208" t="s">
        <v>442</v>
      </c>
      <c r="F70" s="38" t="s">
        <v>220</v>
      </c>
      <c r="G70" s="42" t="s">
        <v>221</v>
      </c>
      <c r="H70" s="102">
        <v>3650</v>
      </c>
    </row>
    <row r="71" spans="1:8" s="1" customFormat="1" ht="51" customHeight="1" x14ac:dyDescent="0.3">
      <c r="A71" s="578" t="s">
        <v>13</v>
      </c>
      <c r="B71" s="346" t="s">
        <v>350</v>
      </c>
      <c r="C71" s="10" t="s">
        <v>392</v>
      </c>
      <c r="D71" s="352" t="s">
        <v>141</v>
      </c>
      <c r="E71" s="461" t="s">
        <v>442</v>
      </c>
      <c r="F71" s="37" t="s">
        <v>226</v>
      </c>
      <c r="G71" s="33" t="s">
        <v>140</v>
      </c>
      <c r="H71" s="99">
        <v>1103</v>
      </c>
    </row>
    <row r="72" spans="1:8" s="1" customFormat="1" ht="50.25" customHeight="1" thickBot="1" x14ac:dyDescent="0.35">
      <c r="A72" s="580"/>
      <c r="B72" s="459"/>
      <c r="C72" s="115" t="s">
        <v>393</v>
      </c>
      <c r="D72" s="417"/>
      <c r="E72" s="539"/>
      <c r="F72" s="38" t="s">
        <v>227</v>
      </c>
      <c r="G72" s="42" t="s">
        <v>229</v>
      </c>
      <c r="H72" s="102">
        <v>24</v>
      </c>
    </row>
    <row r="73" spans="1:8" s="1" customFormat="1" ht="54" customHeight="1" thickBot="1" x14ac:dyDescent="0.35">
      <c r="A73" s="53" t="s">
        <v>13</v>
      </c>
      <c r="B73" s="137" t="s">
        <v>577</v>
      </c>
      <c r="C73" s="51" t="s">
        <v>206</v>
      </c>
      <c r="D73" s="110" t="s">
        <v>207</v>
      </c>
      <c r="E73" s="110" t="s">
        <v>587</v>
      </c>
      <c r="F73" s="40" t="s">
        <v>208</v>
      </c>
      <c r="G73" s="57" t="s">
        <v>133</v>
      </c>
      <c r="H73" s="103" t="s">
        <v>228</v>
      </c>
    </row>
    <row r="74" spans="1:8" s="1" customFormat="1" ht="15" customHeight="1" x14ac:dyDescent="0.3">
      <c r="A74" s="574" t="s">
        <v>57</v>
      </c>
      <c r="B74" s="346" t="s">
        <v>79</v>
      </c>
      <c r="C74" s="350" t="s">
        <v>395</v>
      </c>
      <c r="D74" s="352" t="s">
        <v>4</v>
      </c>
      <c r="E74" s="461" t="s">
        <v>588</v>
      </c>
      <c r="F74" s="37" t="s">
        <v>18</v>
      </c>
      <c r="G74" s="33" t="s">
        <v>20</v>
      </c>
      <c r="H74" s="99">
        <v>64431</v>
      </c>
    </row>
    <row r="75" spans="1:8" s="1" customFormat="1" x14ac:dyDescent="0.3">
      <c r="A75" s="581"/>
      <c r="B75" s="348"/>
      <c r="C75" s="351"/>
      <c r="D75" s="353"/>
      <c r="E75" s="462"/>
      <c r="F75" s="25" t="s">
        <v>19</v>
      </c>
      <c r="G75" s="47" t="s">
        <v>21</v>
      </c>
      <c r="H75" s="101">
        <v>10282</v>
      </c>
    </row>
    <row r="76" spans="1:8" s="1" customFormat="1" ht="49.5" customHeight="1" thickBot="1" x14ac:dyDescent="0.35">
      <c r="A76" s="575"/>
      <c r="B76" s="459"/>
      <c r="C76" s="115" t="s">
        <v>396</v>
      </c>
      <c r="D76" s="158" t="s">
        <v>262</v>
      </c>
      <c r="E76" s="208" t="s">
        <v>442</v>
      </c>
      <c r="F76" s="38" t="s">
        <v>265</v>
      </c>
      <c r="G76" s="39" t="s">
        <v>145</v>
      </c>
      <c r="H76" s="102">
        <v>19399</v>
      </c>
    </row>
    <row r="77" spans="1:8" s="1" customFormat="1" ht="29.4" thickBot="1" x14ac:dyDescent="0.35">
      <c r="A77" s="56" t="s">
        <v>57</v>
      </c>
      <c r="B77" s="52" t="s">
        <v>242</v>
      </c>
      <c r="C77" s="51" t="s">
        <v>397</v>
      </c>
      <c r="D77" s="110" t="s">
        <v>230</v>
      </c>
      <c r="E77" s="205" t="s">
        <v>442</v>
      </c>
      <c r="F77" s="54" t="s">
        <v>233</v>
      </c>
      <c r="G77" s="64" t="s">
        <v>234</v>
      </c>
      <c r="H77" s="103">
        <v>5960</v>
      </c>
    </row>
    <row r="78" spans="1:8" s="1" customFormat="1" ht="39" customHeight="1" thickBot="1" x14ac:dyDescent="0.35">
      <c r="A78" s="56" t="s">
        <v>57</v>
      </c>
      <c r="B78" s="52" t="s">
        <v>236</v>
      </c>
      <c r="C78" s="51" t="s">
        <v>398</v>
      </c>
      <c r="D78" s="110" t="s">
        <v>238</v>
      </c>
      <c r="E78" s="205" t="s">
        <v>442</v>
      </c>
      <c r="F78" s="54" t="s">
        <v>241</v>
      </c>
      <c r="G78" s="64" t="s">
        <v>142</v>
      </c>
      <c r="H78" s="103">
        <v>530</v>
      </c>
    </row>
    <row r="79" spans="1:8" s="1" customFormat="1" ht="30" customHeight="1" x14ac:dyDescent="0.3">
      <c r="A79" s="574" t="s">
        <v>57</v>
      </c>
      <c r="B79" s="346" t="s">
        <v>243</v>
      </c>
      <c r="C79" s="350" t="s">
        <v>399</v>
      </c>
      <c r="D79" s="352" t="s">
        <v>244</v>
      </c>
      <c r="E79" s="461" t="s">
        <v>442</v>
      </c>
      <c r="F79" s="37" t="s">
        <v>247</v>
      </c>
      <c r="G79" s="49" t="s">
        <v>250</v>
      </c>
      <c r="H79" s="99">
        <v>28277</v>
      </c>
    </row>
    <row r="80" spans="1:8" s="1" customFormat="1" ht="30" customHeight="1" x14ac:dyDescent="0.3">
      <c r="A80" s="581"/>
      <c r="B80" s="348"/>
      <c r="C80" s="351"/>
      <c r="D80" s="353"/>
      <c r="E80" s="462"/>
      <c r="F80" s="25" t="s">
        <v>248</v>
      </c>
      <c r="G80" s="47" t="s">
        <v>251</v>
      </c>
      <c r="H80" s="101">
        <v>1366</v>
      </c>
    </row>
    <row r="81" spans="1:9" s="1" customFormat="1" ht="30" customHeight="1" thickBot="1" x14ac:dyDescent="0.35">
      <c r="A81" s="575"/>
      <c r="B81" s="459"/>
      <c r="C81" s="460"/>
      <c r="D81" s="417"/>
      <c r="E81" s="539"/>
      <c r="F81" s="38" t="s">
        <v>249</v>
      </c>
      <c r="G81" s="39" t="s">
        <v>252</v>
      </c>
      <c r="H81" s="102">
        <v>4484</v>
      </c>
    </row>
    <row r="82" spans="1:9" s="1" customFormat="1" ht="66" customHeight="1" thickBot="1" x14ac:dyDescent="0.35">
      <c r="A82" s="56" t="s">
        <v>57</v>
      </c>
      <c r="B82" s="137" t="s">
        <v>578</v>
      </c>
      <c r="C82" s="51" t="s">
        <v>400</v>
      </c>
      <c r="D82" s="110" t="s">
        <v>253</v>
      </c>
      <c r="E82" s="205" t="s">
        <v>442</v>
      </c>
      <c r="F82" s="54" t="s">
        <v>256</v>
      </c>
      <c r="G82" s="64" t="s">
        <v>257</v>
      </c>
      <c r="H82" s="103" t="s">
        <v>228</v>
      </c>
    </row>
    <row r="83" spans="1:9" s="1" customFormat="1" ht="54.75" customHeight="1" thickBot="1" x14ac:dyDescent="0.35">
      <c r="A83" s="555" t="s">
        <v>57</v>
      </c>
      <c r="B83" s="380" t="s">
        <v>258</v>
      </c>
      <c r="C83" s="361" t="s">
        <v>401</v>
      </c>
      <c r="D83" s="322" t="s">
        <v>259</v>
      </c>
      <c r="E83" s="481" t="s">
        <v>442</v>
      </c>
      <c r="F83" s="54" t="s">
        <v>260</v>
      </c>
      <c r="G83" s="57" t="s">
        <v>261</v>
      </c>
      <c r="H83" s="103">
        <v>12215</v>
      </c>
    </row>
    <row r="84" spans="1:9" s="1" customFormat="1" ht="54.75" customHeight="1" thickBot="1" x14ac:dyDescent="0.35">
      <c r="A84" s="557"/>
      <c r="B84" s="382"/>
      <c r="C84" s="359"/>
      <c r="D84" s="323"/>
      <c r="E84" s="483"/>
      <c r="F84" s="54" t="s">
        <v>522</v>
      </c>
      <c r="G84" s="57" t="s">
        <v>281</v>
      </c>
      <c r="H84" s="103">
        <v>239</v>
      </c>
    </row>
    <row r="85" spans="1:9" s="1" customFormat="1" ht="30" customHeight="1" x14ac:dyDescent="0.3">
      <c r="A85" s="574" t="s">
        <v>57</v>
      </c>
      <c r="B85" s="346" t="s">
        <v>351</v>
      </c>
      <c r="C85" s="350" t="s">
        <v>402</v>
      </c>
      <c r="D85" s="157" t="s">
        <v>352</v>
      </c>
      <c r="E85" s="481" t="s">
        <v>442</v>
      </c>
      <c r="F85" s="37" t="s">
        <v>486</v>
      </c>
      <c r="G85" s="33" t="s">
        <v>354</v>
      </c>
      <c r="H85" s="99">
        <v>6989</v>
      </c>
      <c r="I85" s="627"/>
    </row>
    <row r="86" spans="1:9" s="1" customFormat="1" ht="30" customHeight="1" x14ac:dyDescent="0.3">
      <c r="A86" s="581"/>
      <c r="B86" s="348"/>
      <c r="C86" s="351"/>
      <c r="D86" s="116" t="s">
        <v>353</v>
      </c>
      <c r="E86" s="482"/>
      <c r="F86" s="25" t="s">
        <v>487</v>
      </c>
      <c r="G86" s="26" t="s">
        <v>355</v>
      </c>
      <c r="H86" s="101">
        <v>4763</v>
      </c>
      <c r="I86" s="627"/>
    </row>
    <row r="87" spans="1:9" s="1" customFormat="1" ht="30" customHeight="1" thickBot="1" x14ac:dyDescent="0.35">
      <c r="A87" s="575"/>
      <c r="B87" s="459"/>
      <c r="C87" s="460"/>
      <c r="D87" s="158" t="s">
        <v>445</v>
      </c>
      <c r="E87" s="483"/>
      <c r="F87" s="38" t="s">
        <v>488</v>
      </c>
      <c r="G87" s="42" t="s">
        <v>447</v>
      </c>
      <c r="H87" s="102">
        <v>6225</v>
      </c>
      <c r="I87" s="2"/>
    </row>
    <row r="88" spans="1:9" s="1" customFormat="1" ht="49.5" customHeight="1" thickBot="1" x14ac:dyDescent="0.35">
      <c r="A88" s="30" t="s">
        <v>57</v>
      </c>
      <c r="B88" s="66" t="s">
        <v>356</v>
      </c>
      <c r="C88" s="35" t="s">
        <v>403</v>
      </c>
      <c r="D88" s="65" t="s">
        <v>357</v>
      </c>
      <c r="E88" s="209" t="s">
        <v>442</v>
      </c>
      <c r="F88" s="40" t="s">
        <v>358</v>
      </c>
      <c r="G88" s="41" t="s">
        <v>143</v>
      </c>
      <c r="H88" s="104">
        <v>13080</v>
      </c>
    </row>
    <row r="89" spans="1:9" s="1" customFormat="1" ht="57" customHeight="1" thickBot="1" x14ac:dyDescent="0.35">
      <c r="A89" s="88" t="s">
        <v>57</v>
      </c>
      <c r="B89" s="87" t="s">
        <v>361</v>
      </c>
      <c r="C89" s="86" t="s">
        <v>404</v>
      </c>
      <c r="D89" s="110" t="s">
        <v>362</v>
      </c>
      <c r="E89" s="205" t="s">
        <v>442</v>
      </c>
      <c r="F89" s="54" t="s">
        <v>363</v>
      </c>
      <c r="G89" s="57" t="s">
        <v>144</v>
      </c>
      <c r="H89" s="103">
        <v>8731</v>
      </c>
    </row>
    <row r="90" spans="1:9" s="1" customFormat="1" ht="57" customHeight="1" thickBot="1" x14ac:dyDescent="0.35">
      <c r="A90" s="30" t="s">
        <v>57</v>
      </c>
      <c r="B90" s="66" t="s">
        <v>680</v>
      </c>
      <c r="C90" s="35" t="s">
        <v>681</v>
      </c>
      <c r="D90" s="110" t="s">
        <v>682</v>
      </c>
      <c r="E90" s="223" t="s">
        <v>721</v>
      </c>
      <c r="F90" s="54" t="s">
        <v>684</v>
      </c>
      <c r="G90" s="57" t="s">
        <v>685</v>
      </c>
      <c r="H90" s="103">
        <v>806</v>
      </c>
    </row>
    <row r="91" spans="1:9" customFormat="1" ht="43.8" thickBot="1" x14ac:dyDescent="0.35">
      <c r="A91" s="7" t="s">
        <v>22</v>
      </c>
      <c r="B91" s="66" t="s">
        <v>579</v>
      </c>
      <c r="C91" s="35" t="s">
        <v>405</v>
      </c>
      <c r="D91" s="65" t="s">
        <v>62</v>
      </c>
      <c r="E91" s="205" t="s">
        <v>442</v>
      </c>
      <c r="F91" s="40" t="s">
        <v>63</v>
      </c>
      <c r="G91" s="48" t="s">
        <v>65</v>
      </c>
      <c r="H91" s="89">
        <v>4</v>
      </c>
    </row>
    <row r="92" spans="1:9" s="1" customFormat="1" ht="33" customHeight="1" x14ac:dyDescent="0.3">
      <c r="A92" s="578" t="s">
        <v>22</v>
      </c>
      <c r="B92" s="346" t="s">
        <v>24</v>
      </c>
      <c r="C92" s="350" t="s">
        <v>406</v>
      </c>
      <c r="D92" s="352" t="s">
        <v>444</v>
      </c>
      <c r="E92" s="638" t="s">
        <v>116</v>
      </c>
      <c r="F92" s="37" t="s">
        <v>761</v>
      </c>
      <c r="G92" s="33" t="s">
        <v>762</v>
      </c>
      <c r="H92" s="99">
        <v>14900</v>
      </c>
    </row>
    <row r="93" spans="1:9" s="1" customFormat="1" ht="23.25" customHeight="1" x14ac:dyDescent="0.3">
      <c r="A93" s="579"/>
      <c r="B93" s="348"/>
      <c r="C93" s="351"/>
      <c r="D93" s="353"/>
      <c r="E93" s="600"/>
      <c r="F93" s="25" t="s">
        <v>23</v>
      </c>
      <c r="G93" s="26" t="s">
        <v>58</v>
      </c>
      <c r="H93" s="101">
        <v>22</v>
      </c>
    </row>
    <row r="94" spans="1:9" s="1" customFormat="1" ht="57.6" x14ac:dyDescent="0.3">
      <c r="A94" s="584"/>
      <c r="B94" s="349"/>
      <c r="C94" s="289" t="s">
        <v>756</v>
      </c>
      <c r="D94" s="290" t="s">
        <v>758</v>
      </c>
      <c r="E94" s="306" t="s">
        <v>587</v>
      </c>
      <c r="F94" s="307" t="s">
        <v>759</v>
      </c>
      <c r="G94" s="291" t="s">
        <v>760</v>
      </c>
      <c r="H94" s="292">
        <v>9411</v>
      </c>
    </row>
    <row r="95" spans="1:9" s="1" customFormat="1" ht="62.25" customHeight="1" thickBot="1" x14ac:dyDescent="0.35">
      <c r="A95" s="580"/>
      <c r="B95" s="459"/>
      <c r="C95" s="115" t="s">
        <v>846</v>
      </c>
      <c r="D95" s="158" t="s">
        <v>847</v>
      </c>
      <c r="E95" s="245" t="s">
        <v>563</v>
      </c>
      <c r="F95" s="38" t="s">
        <v>856</v>
      </c>
      <c r="G95" s="42" t="s">
        <v>857</v>
      </c>
      <c r="H95" s="102">
        <v>8125</v>
      </c>
    </row>
    <row r="96" spans="1:9" customFormat="1" ht="42.6" x14ac:dyDescent="0.3">
      <c r="A96" s="582" t="s">
        <v>22</v>
      </c>
      <c r="B96" s="380" t="s">
        <v>266</v>
      </c>
      <c r="C96" s="350" t="s">
        <v>408</v>
      </c>
      <c r="D96" s="470" t="s">
        <v>110</v>
      </c>
      <c r="E96" s="487" t="s">
        <v>116</v>
      </c>
      <c r="F96" s="37" t="s">
        <v>111</v>
      </c>
      <c r="G96" s="49" t="s">
        <v>113</v>
      </c>
      <c r="H96" s="100">
        <v>4961</v>
      </c>
    </row>
    <row r="97" spans="1:10" customFormat="1" ht="28.8" thickBot="1" x14ac:dyDescent="0.35">
      <c r="A97" s="583"/>
      <c r="B97" s="382"/>
      <c r="C97" s="460"/>
      <c r="D97" s="473"/>
      <c r="E97" s="625"/>
      <c r="F97" s="38" t="s">
        <v>112</v>
      </c>
      <c r="G97" s="39" t="s">
        <v>114</v>
      </c>
      <c r="H97" s="105">
        <v>6028</v>
      </c>
    </row>
    <row r="98" spans="1:10" customFormat="1" ht="35.25" customHeight="1" x14ac:dyDescent="0.3">
      <c r="A98" s="585" t="s">
        <v>22</v>
      </c>
      <c r="B98" s="380" t="s">
        <v>270</v>
      </c>
      <c r="C98" s="361" t="s">
        <v>407</v>
      </c>
      <c r="D98" s="320" t="s">
        <v>148</v>
      </c>
      <c r="E98" s="503" t="s">
        <v>442</v>
      </c>
      <c r="F98" s="37" t="s">
        <v>271</v>
      </c>
      <c r="G98" s="49" t="s">
        <v>147</v>
      </c>
      <c r="H98" s="100">
        <v>1130</v>
      </c>
    </row>
    <row r="99" spans="1:10" customFormat="1" ht="28.2" x14ac:dyDescent="0.3">
      <c r="A99" s="586"/>
      <c r="B99" s="381"/>
      <c r="C99" s="362"/>
      <c r="D99" s="369"/>
      <c r="E99" s="328"/>
      <c r="F99" s="25" t="s">
        <v>272</v>
      </c>
      <c r="G99" s="47" t="s">
        <v>276</v>
      </c>
      <c r="H99" s="106">
        <v>10194</v>
      </c>
    </row>
    <row r="100" spans="1:10" customFormat="1" ht="28.2" x14ac:dyDescent="0.3">
      <c r="A100" s="586"/>
      <c r="B100" s="381"/>
      <c r="C100" s="362"/>
      <c r="D100" s="369"/>
      <c r="E100" s="328"/>
      <c r="F100" s="25" t="s">
        <v>273</v>
      </c>
      <c r="G100" s="47" t="s">
        <v>277</v>
      </c>
      <c r="H100" s="106">
        <v>2500</v>
      </c>
    </row>
    <row r="101" spans="1:10" customFormat="1" ht="28.2" x14ac:dyDescent="0.3">
      <c r="A101" s="586"/>
      <c r="B101" s="381"/>
      <c r="C101" s="362"/>
      <c r="D101" s="369"/>
      <c r="E101" s="328"/>
      <c r="F101" s="25" t="s">
        <v>274</v>
      </c>
      <c r="G101" s="47" t="s">
        <v>149</v>
      </c>
      <c r="H101" s="106">
        <v>1815</v>
      </c>
    </row>
    <row r="102" spans="1:10" customFormat="1" ht="28.8" thickBot="1" x14ac:dyDescent="0.35">
      <c r="A102" s="587"/>
      <c r="B102" s="382"/>
      <c r="C102" s="359"/>
      <c r="D102" s="321"/>
      <c r="E102" s="329"/>
      <c r="F102" s="38" t="s">
        <v>275</v>
      </c>
      <c r="G102" s="39" t="s">
        <v>278</v>
      </c>
      <c r="H102" s="105">
        <v>5183</v>
      </c>
    </row>
    <row r="103" spans="1:10" customFormat="1" ht="37.5" customHeight="1" thickBot="1" x14ac:dyDescent="0.35">
      <c r="A103" s="7" t="s">
        <v>22</v>
      </c>
      <c r="B103" s="66" t="s">
        <v>267</v>
      </c>
      <c r="C103" s="35" t="s">
        <v>409</v>
      </c>
      <c r="D103" s="159" t="s">
        <v>268</v>
      </c>
      <c r="E103" s="210" t="s">
        <v>442</v>
      </c>
      <c r="F103" s="40" t="s">
        <v>269</v>
      </c>
      <c r="G103" s="48" t="s">
        <v>146</v>
      </c>
      <c r="H103" s="89">
        <v>3039</v>
      </c>
    </row>
    <row r="104" spans="1:10" customFormat="1" ht="66" customHeight="1" thickBot="1" x14ac:dyDescent="0.35">
      <c r="A104" s="58" t="s">
        <v>22</v>
      </c>
      <c r="B104" s="134" t="s">
        <v>580</v>
      </c>
      <c r="C104" s="55" t="s">
        <v>410</v>
      </c>
      <c r="D104" s="156" t="s">
        <v>279</v>
      </c>
      <c r="E104" s="211" t="s">
        <v>442</v>
      </c>
      <c r="F104" s="60" t="s">
        <v>280</v>
      </c>
      <c r="G104" s="67" t="s">
        <v>235</v>
      </c>
      <c r="H104" s="107" t="s">
        <v>518</v>
      </c>
    </row>
    <row r="105" spans="1:10" customFormat="1" ht="30" customHeight="1" x14ac:dyDescent="0.3">
      <c r="A105" s="585" t="s">
        <v>22</v>
      </c>
      <c r="B105" s="380" t="s">
        <v>299</v>
      </c>
      <c r="C105" s="361" t="s">
        <v>530</v>
      </c>
      <c r="D105" s="320" t="s">
        <v>529</v>
      </c>
      <c r="E105" s="503" t="s">
        <v>442</v>
      </c>
      <c r="F105" s="37" t="s">
        <v>531</v>
      </c>
      <c r="G105" s="49" t="s">
        <v>815</v>
      </c>
      <c r="H105" s="99">
        <v>2142</v>
      </c>
    </row>
    <row r="106" spans="1:10" customFormat="1" ht="30" customHeight="1" thickBot="1" x14ac:dyDescent="0.35">
      <c r="A106" s="586"/>
      <c r="B106" s="381"/>
      <c r="C106" s="362"/>
      <c r="D106" s="369"/>
      <c r="E106" s="328"/>
      <c r="F106" s="282" t="s">
        <v>858</v>
      </c>
      <c r="G106" s="288" t="s">
        <v>532</v>
      </c>
      <c r="H106" s="308">
        <v>5780</v>
      </c>
    </row>
    <row r="107" spans="1:10" customFormat="1" ht="30" customHeight="1" thickBot="1" x14ac:dyDescent="0.35">
      <c r="A107" s="587"/>
      <c r="B107" s="468"/>
      <c r="C107" s="184" t="s">
        <v>848</v>
      </c>
      <c r="D107" s="159" t="s">
        <v>849</v>
      </c>
      <c r="E107" s="159" t="s">
        <v>563</v>
      </c>
      <c r="F107" s="40" t="s">
        <v>859</v>
      </c>
      <c r="G107" s="48" t="s">
        <v>860</v>
      </c>
      <c r="H107" s="104">
        <v>3784</v>
      </c>
    </row>
    <row r="108" spans="1:10" customFormat="1" ht="69.75" customHeight="1" thickBot="1" x14ac:dyDescent="0.35">
      <c r="A108" s="7" t="s">
        <v>22</v>
      </c>
      <c r="B108" s="66" t="s">
        <v>812</v>
      </c>
      <c r="C108" s="35" t="s">
        <v>804</v>
      </c>
      <c r="D108" s="159" t="s">
        <v>805</v>
      </c>
      <c r="E108" s="159" t="s">
        <v>563</v>
      </c>
      <c r="F108" s="40" t="s">
        <v>813</v>
      </c>
      <c r="G108" s="48" t="s">
        <v>814</v>
      </c>
      <c r="H108" s="104">
        <v>34650</v>
      </c>
    </row>
    <row r="109" spans="1:10" customFormat="1" ht="144" customHeight="1" thickBot="1" x14ac:dyDescent="0.35">
      <c r="A109" s="591" t="s">
        <v>22</v>
      </c>
      <c r="B109" s="594" t="s">
        <v>623</v>
      </c>
      <c r="C109" s="86" t="s">
        <v>624</v>
      </c>
      <c r="D109" s="273" t="s">
        <v>625</v>
      </c>
      <c r="E109" s="273" t="s">
        <v>563</v>
      </c>
      <c r="F109" s="282" t="s">
        <v>816</v>
      </c>
      <c r="G109" s="283" t="s">
        <v>817</v>
      </c>
      <c r="H109" s="249">
        <v>255715</v>
      </c>
    </row>
    <row r="110" spans="1:10" customFormat="1" ht="78" customHeight="1" thickBot="1" x14ac:dyDescent="0.35">
      <c r="A110" s="592"/>
      <c r="B110" s="595"/>
      <c r="C110" s="35" t="s">
        <v>818</v>
      </c>
      <c r="D110" s="159" t="s">
        <v>819</v>
      </c>
      <c r="E110" s="159" t="s">
        <v>563</v>
      </c>
      <c r="F110" s="40" t="s">
        <v>820</v>
      </c>
      <c r="G110" s="48" t="s">
        <v>821</v>
      </c>
      <c r="H110" s="104">
        <v>784</v>
      </c>
    </row>
    <row r="111" spans="1:10" s="191" customFormat="1" ht="134.25" customHeight="1" thickBot="1" x14ac:dyDescent="0.35">
      <c r="A111" s="593"/>
      <c r="B111" s="596"/>
      <c r="C111" s="188" t="s">
        <v>822</v>
      </c>
      <c r="D111" s="189" t="s">
        <v>807</v>
      </c>
      <c r="E111" s="157" t="s">
        <v>563</v>
      </c>
      <c r="F111" s="192" t="s">
        <v>823</v>
      </c>
      <c r="G111" s="193" t="s">
        <v>824</v>
      </c>
      <c r="H111" s="190">
        <v>144150</v>
      </c>
    </row>
    <row r="112" spans="1:10" s="191" customFormat="1" ht="72.75" customHeight="1" thickBot="1" x14ac:dyDescent="0.35">
      <c r="A112" s="591" t="s">
        <v>22</v>
      </c>
      <c r="B112" s="594" t="s">
        <v>768</v>
      </c>
      <c r="C112" s="246" t="s">
        <v>764</v>
      </c>
      <c r="D112" s="247" t="s">
        <v>765</v>
      </c>
      <c r="E112" s="274" t="s">
        <v>375</v>
      </c>
      <c r="F112" s="250" t="s">
        <v>770</v>
      </c>
      <c r="G112" s="248" t="s">
        <v>825</v>
      </c>
      <c r="H112" s="249">
        <v>33548</v>
      </c>
      <c r="J112"/>
    </row>
    <row r="113" spans="1:10" s="191" customFormat="1" ht="87" thickBot="1" x14ac:dyDescent="0.35">
      <c r="A113" s="592"/>
      <c r="B113" s="639"/>
      <c r="C113" s="246" t="s">
        <v>766</v>
      </c>
      <c r="D113" s="247" t="s">
        <v>767</v>
      </c>
      <c r="E113" s="157" t="s">
        <v>563</v>
      </c>
      <c r="F113" s="250" t="s">
        <v>769</v>
      </c>
      <c r="G113" s="248" t="s">
        <v>771</v>
      </c>
      <c r="H113" s="249">
        <v>16717</v>
      </c>
      <c r="J113"/>
    </row>
    <row r="114" spans="1:10" s="191" customFormat="1" ht="115.8" thickBot="1" x14ac:dyDescent="0.35">
      <c r="A114" s="593"/>
      <c r="B114" s="596"/>
      <c r="C114" s="246" t="s">
        <v>852</v>
      </c>
      <c r="D114" s="247" t="s">
        <v>853</v>
      </c>
      <c r="E114" s="157" t="s">
        <v>116</v>
      </c>
      <c r="F114" s="250" t="s">
        <v>861</v>
      </c>
      <c r="G114" s="248" t="s">
        <v>862</v>
      </c>
      <c r="H114" s="249">
        <v>3000</v>
      </c>
      <c r="J114"/>
    </row>
    <row r="115" spans="1:10" s="2" customFormat="1" ht="15" customHeight="1" x14ac:dyDescent="0.3">
      <c r="A115" s="574" t="s">
        <v>12</v>
      </c>
      <c r="B115" s="346" t="s">
        <v>80</v>
      </c>
      <c r="C115" s="350" t="s">
        <v>411</v>
      </c>
      <c r="D115" s="352" t="s">
        <v>8</v>
      </c>
      <c r="E115" s="463" t="s">
        <v>442</v>
      </c>
      <c r="F115" s="37" t="s">
        <v>6</v>
      </c>
      <c r="G115" s="44" t="s">
        <v>9</v>
      </c>
      <c r="H115" s="99">
        <v>1697</v>
      </c>
      <c r="J115"/>
    </row>
    <row r="116" spans="1:10" s="2" customFormat="1" x14ac:dyDescent="0.3">
      <c r="A116" s="581"/>
      <c r="B116" s="348"/>
      <c r="C116" s="351"/>
      <c r="D116" s="353"/>
      <c r="E116" s="482"/>
      <c r="F116" s="25" t="s">
        <v>7</v>
      </c>
      <c r="G116" s="45" t="s">
        <v>10</v>
      </c>
      <c r="H116" s="101">
        <v>28</v>
      </c>
      <c r="J116"/>
    </row>
    <row r="117" spans="1:10" s="2" customFormat="1" ht="56.4" x14ac:dyDescent="0.3">
      <c r="A117" s="581"/>
      <c r="B117" s="348"/>
      <c r="C117" s="351"/>
      <c r="D117" s="353"/>
      <c r="E117" s="624"/>
      <c r="F117" s="24" t="s">
        <v>446</v>
      </c>
      <c r="G117" s="45" t="s">
        <v>11</v>
      </c>
      <c r="H117" s="101">
        <v>39</v>
      </c>
      <c r="J117"/>
    </row>
    <row r="118" spans="1:10" s="2" customFormat="1" ht="43.2" x14ac:dyDescent="0.3">
      <c r="A118" s="581"/>
      <c r="B118" s="348"/>
      <c r="C118" s="114" t="s">
        <v>412</v>
      </c>
      <c r="D118" s="116" t="s">
        <v>282</v>
      </c>
      <c r="E118" s="207" t="s">
        <v>442</v>
      </c>
      <c r="F118" s="25" t="s">
        <v>283</v>
      </c>
      <c r="G118" s="45" t="s">
        <v>284</v>
      </c>
      <c r="H118" s="101">
        <v>952</v>
      </c>
    </row>
    <row r="119" spans="1:10" s="2" customFormat="1" ht="45.75" customHeight="1" x14ac:dyDescent="0.3">
      <c r="A119" s="581"/>
      <c r="B119" s="348"/>
      <c r="C119" s="351" t="s">
        <v>413</v>
      </c>
      <c r="D119" s="353" t="s">
        <v>519</v>
      </c>
      <c r="E119" s="462" t="s">
        <v>442</v>
      </c>
      <c r="F119" s="25" t="s">
        <v>285</v>
      </c>
      <c r="G119" s="45" t="s">
        <v>10</v>
      </c>
      <c r="H119" s="101">
        <v>62</v>
      </c>
    </row>
    <row r="120" spans="1:10" s="2" customFormat="1" x14ac:dyDescent="0.3">
      <c r="A120" s="581"/>
      <c r="B120" s="348"/>
      <c r="C120" s="351"/>
      <c r="D120" s="353"/>
      <c r="E120" s="462"/>
      <c r="F120" s="25" t="s">
        <v>286</v>
      </c>
      <c r="G120" s="45" t="s">
        <v>287</v>
      </c>
      <c r="H120" s="101">
        <v>513</v>
      </c>
    </row>
    <row r="121" spans="1:10" s="2" customFormat="1" ht="30" customHeight="1" x14ac:dyDescent="0.3">
      <c r="A121" s="581"/>
      <c r="B121" s="348"/>
      <c r="C121" s="351" t="s">
        <v>414</v>
      </c>
      <c r="D121" s="353" t="s">
        <v>520</v>
      </c>
      <c r="E121" s="600" t="s">
        <v>116</v>
      </c>
      <c r="F121" s="25" t="s">
        <v>288</v>
      </c>
      <c r="G121" s="45" t="s">
        <v>10</v>
      </c>
      <c r="H121" s="101">
        <v>20</v>
      </c>
    </row>
    <row r="122" spans="1:10" s="2" customFormat="1" ht="30" customHeight="1" thickBot="1" x14ac:dyDescent="0.35">
      <c r="A122" s="575"/>
      <c r="B122" s="459"/>
      <c r="C122" s="460"/>
      <c r="D122" s="417"/>
      <c r="E122" s="601"/>
      <c r="F122" s="38" t="s">
        <v>289</v>
      </c>
      <c r="G122" s="46" t="s">
        <v>290</v>
      </c>
      <c r="H122" s="102">
        <v>2126</v>
      </c>
    </row>
    <row r="123" spans="1:10" ht="43.8" thickBot="1" x14ac:dyDescent="0.35">
      <c r="A123" s="186" t="s">
        <v>627</v>
      </c>
      <c r="B123" s="187" t="s">
        <v>628</v>
      </c>
      <c r="C123" s="198" t="s">
        <v>632</v>
      </c>
      <c r="D123" s="189" t="s">
        <v>629</v>
      </c>
      <c r="E123" s="157" t="s">
        <v>563</v>
      </c>
      <c r="F123" s="192" t="s">
        <v>630</v>
      </c>
      <c r="G123" s="193" t="s">
        <v>631</v>
      </c>
      <c r="H123" s="190">
        <v>9413</v>
      </c>
    </row>
    <row r="124" spans="1:10" ht="29.4" thickBot="1" x14ac:dyDescent="0.35">
      <c r="A124" s="275" t="s">
        <v>627</v>
      </c>
      <c r="B124" s="276" t="s">
        <v>828</v>
      </c>
      <c r="C124" s="198" t="s">
        <v>831</v>
      </c>
      <c r="D124" s="247" t="s">
        <v>830</v>
      </c>
      <c r="E124" s="167" t="s">
        <v>563</v>
      </c>
      <c r="F124" s="284" t="s">
        <v>838</v>
      </c>
      <c r="G124" s="248" t="s">
        <v>839</v>
      </c>
      <c r="H124" s="249">
        <v>6823</v>
      </c>
    </row>
    <row r="125" spans="1:10" s="1" customFormat="1" ht="42" x14ac:dyDescent="0.3">
      <c r="A125" s="555" t="s">
        <v>59</v>
      </c>
      <c r="B125" s="380" t="s">
        <v>225</v>
      </c>
      <c r="C125" s="361" t="s">
        <v>415</v>
      </c>
      <c r="D125" s="322" t="s">
        <v>311</v>
      </c>
      <c r="E125" s="383" t="s">
        <v>375</v>
      </c>
      <c r="F125" s="31" t="s">
        <v>104</v>
      </c>
      <c r="G125" s="33" t="s">
        <v>25</v>
      </c>
      <c r="H125" s="99">
        <v>6338</v>
      </c>
    </row>
    <row r="126" spans="1:10" s="1" customFormat="1" ht="42" x14ac:dyDescent="0.3">
      <c r="A126" s="556"/>
      <c r="B126" s="381"/>
      <c r="C126" s="362"/>
      <c r="D126" s="365"/>
      <c r="E126" s="626"/>
      <c r="F126" s="24" t="s">
        <v>105</v>
      </c>
      <c r="G126" s="26" t="s">
        <v>29</v>
      </c>
      <c r="H126" s="101">
        <v>2447</v>
      </c>
    </row>
    <row r="127" spans="1:10" s="1" customFormat="1" ht="28.2" x14ac:dyDescent="0.3">
      <c r="A127" s="556"/>
      <c r="B127" s="381"/>
      <c r="C127" s="362"/>
      <c r="D127" s="365"/>
      <c r="E127" s="626"/>
      <c r="F127" s="25" t="s">
        <v>106</v>
      </c>
      <c r="G127" s="26" t="s">
        <v>26</v>
      </c>
      <c r="H127" s="101">
        <v>33445</v>
      </c>
    </row>
    <row r="128" spans="1:10" s="1" customFormat="1" ht="42.6" thickBot="1" x14ac:dyDescent="0.35">
      <c r="A128" s="557"/>
      <c r="B128" s="382"/>
      <c r="C128" s="359"/>
      <c r="D128" s="323"/>
      <c r="E128" s="384"/>
      <c r="F128" s="32" t="s">
        <v>107</v>
      </c>
      <c r="G128" s="42" t="s">
        <v>28</v>
      </c>
      <c r="H128" s="102">
        <v>20545</v>
      </c>
    </row>
    <row r="129" spans="1:8" s="1" customFormat="1" ht="33.75" customHeight="1" x14ac:dyDescent="0.3">
      <c r="A129" s="555" t="s">
        <v>59</v>
      </c>
      <c r="B129" s="380" t="s">
        <v>85</v>
      </c>
      <c r="C129" s="361" t="s">
        <v>416</v>
      </c>
      <c r="D129" s="322" t="s">
        <v>661</v>
      </c>
      <c r="E129" s="481" t="s">
        <v>442</v>
      </c>
      <c r="F129" s="31" t="s">
        <v>108</v>
      </c>
      <c r="G129" s="33" t="s">
        <v>32</v>
      </c>
      <c r="H129" s="99">
        <v>261</v>
      </c>
    </row>
    <row r="130" spans="1:8" s="1" customFormat="1" ht="29.4" thickBot="1" x14ac:dyDescent="0.35">
      <c r="A130" s="557"/>
      <c r="B130" s="382"/>
      <c r="C130" s="359"/>
      <c r="D130" s="323"/>
      <c r="E130" s="483"/>
      <c r="F130" s="38" t="s">
        <v>30</v>
      </c>
      <c r="G130" s="42" t="s">
        <v>31</v>
      </c>
      <c r="H130" s="102">
        <v>26600</v>
      </c>
    </row>
    <row r="131" spans="1:8" s="1" customFormat="1" ht="28.8" x14ac:dyDescent="0.3">
      <c r="A131" s="555" t="s">
        <v>59</v>
      </c>
      <c r="B131" s="380" t="s">
        <v>86</v>
      </c>
      <c r="C131" s="361" t="s">
        <v>417</v>
      </c>
      <c r="D131" s="322" t="s">
        <v>660</v>
      </c>
      <c r="E131" s="383" t="s">
        <v>375</v>
      </c>
      <c r="F131" s="37" t="s">
        <v>33</v>
      </c>
      <c r="G131" s="33" t="s">
        <v>34</v>
      </c>
      <c r="H131" s="99">
        <v>54519</v>
      </c>
    </row>
    <row r="132" spans="1:8" s="1" customFormat="1" ht="28.8" thickBot="1" x14ac:dyDescent="0.35">
      <c r="A132" s="557"/>
      <c r="B132" s="382"/>
      <c r="C132" s="359"/>
      <c r="D132" s="323"/>
      <c r="E132" s="384"/>
      <c r="F132" s="32" t="s">
        <v>109</v>
      </c>
      <c r="G132" s="42" t="s">
        <v>35</v>
      </c>
      <c r="H132" s="102">
        <v>3495</v>
      </c>
    </row>
    <row r="133" spans="1:8" customFormat="1" ht="129.6" x14ac:dyDescent="0.3">
      <c r="A133" s="585" t="s">
        <v>59</v>
      </c>
      <c r="B133" s="380" t="s">
        <v>84</v>
      </c>
      <c r="C133" s="361" t="s">
        <v>418</v>
      </c>
      <c r="D133" s="322" t="s">
        <v>115</v>
      </c>
      <c r="E133" s="423" t="s">
        <v>116</v>
      </c>
      <c r="F133" s="37" t="s">
        <v>39</v>
      </c>
      <c r="G133" s="33" t="s">
        <v>122</v>
      </c>
      <c r="H133" s="100">
        <v>50536</v>
      </c>
    </row>
    <row r="134" spans="1:8" customFormat="1" ht="72" x14ac:dyDescent="0.3">
      <c r="A134" s="586"/>
      <c r="B134" s="381"/>
      <c r="C134" s="362"/>
      <c r="D134" s="365"/>
      <c r="E134" s="424"/>
      <c r="F134" s="25" t="s">
        <v>40</v>
      </c>
      <c r="G134" s="26" t="s">
        <v>41</v>
      </c>
      <c r="H134" s="106">
        <v>26225</v>
      </c>
    </row>
    <row r="135" spans="1:8" customFormat="1" ht="42" x14ac:dyDescent="0.3">
      <c r="A135" s="586"/>
      <c r="B135" s="381"/>
      <c r="C135" s="362"/>
      <c r="D135" s="365"/>
      <c r="E135" s="424"/>
      <c r="F135" s="24" t="s">
        <v>91</v>
      </c>
      <c r="G135" s="26" t="s">
        <v>42</v>
      </c>
      <c r="H135" s="106">
        <v>283</v>
      </c>
    </row>
    <row r="136" spans="1:8" customFormat="1" ht="42" x14ac:dyDescent="0.3">
      <c r="A136" s="586"/>
      <c r="B136" s="381"/>
      <c r="C136" s="362"/>
      <c r="D136" s="365"/>
      <c r="E136" s="424"/>
      <c r="F136" s="24" t="s">
        <v>92</v>
      </c>
      <c r="G136" s="47" t="s">
        <v>43</v>
      </c>
      <c r="H136" s="106">
        <v>148</v>
      </c>
    </row>
    <row r="137" spans="1:8" customFormat="1" ht="42" x14ac:dyDescent="0.3">
      <c r="A137" s="586"/>
      <c r="B137" s="381"/>
      <c r="C137" s="362"/>
      <c r="D137" s="365"/>
      <c r="E137" s="424"/>
      <c r="F137" s="24" t="s">
        <v>93</v>
      </c>
      <c r="G137" s="47" t="s">
        <v>45</v>
      </c>
      <c r="H137" s="106">
        <v>18</v>
      </c>
    </row>
    <row r="138" spans="1:8" customFormat="1" ht="28.2" x14ac:dyDescent="0.3">
      <c r="A138" s="586"/>
      <c r="B138" s="381"/>
      <c r="C138" s="362"/>
      <c r="D138" s="365"/>
      <c r="E138" s="424"/>
      <c r="F138" s="24" t="s">
        <v>94</v>
      </c>
      <c r="G138" s="47" t="s">
        <v>83</v>
      </c>
      <c r="H138" s="106">
        <v>318</v>
      </c>
    </row>
    <row r="139" spans="1:8" customFormat="1" ht="42.6" x14ac:dyDescent="0.3">
      <c r="A139" s="586"/>
      <c r="B139" s="381"/>
      <c r="C139" s="362"/>
      <c r="D139" s="365"/>
      <c r="E139" s="424"/>
      <c r="F139" s="24" t="s">
        <v>95</v>
      </c>
      <c r="G139" s="47" t="s">
        <v>44</v>
      </c>
      <c r="H139" s="106">
        <v>86</v>
      </c>
    </row>
    <row r="140" spans="1:8" customFormat="1" ht="42" x14ac:dyDescent="0.3">
      <c r="A140" s="586"/>
      <c r="B140" s="381"/>
      <c r="C140" s="362"/>
      <c r="D140" s="365"/>
      <c r="E140" s="424"/>
      <c r="F140" s="24" t="s">
        <v>96</v>
      </c>
      <c r="G140" s="47" t="s">
        <v>46</v>
      </c>
      <c r="H140" s="106">
        <v>83</v>
      </c>
    </row>
    <row r="141" spans="1:8" customFormat="1" ht="42" x14ac:dyDescent="0.3">
      <c r="A141" s="586"/>
      <c r="B141" s="381"/>
      <c r="C141" s="362"/>
      <c r="D141" s="365"/>
      <c r="E141" s="424"/>
      <c r="F141" s="24" t="s">
        <v>97</v>
      </c>
      <c r="G141" s="47" t="s">
        <v>47</v>
      </c>
      <c r="H141" s="106">
        <v>238</v>
      </c>
    </row>
    <row r="142" spans="1:8" customFormat="1" ht="42" x14ac:dyDescent="0.3">
      <c r="A142" s="586"/>
      <c r="B142" s="381"/>
      <c r="C142" s="362"/>
      <c r="D142" s="365"/>
      <c r="E142" s="424"/>
      <c r="F142" s="24" t="s">
        <v>98</v>
      </c>
      <c r="G142" s="47" t="s">
        <v>48</v>
      </c>
      <c r="H142" s="106">
        <v>755</v>
      </c>
    </row>
    <row r="143" spans="1:8" customFormat="1" ht="56.4" x14ac:dyDescent="0.3">
      <c r="A143" s="586"/>
      <c r="B143" s="381"/>
      <c r="C143" s="362"/>
      <c r="D143" s="365"/>
      <c r="E143" s="424"/>
      <c r="F143" s="24" t="s">
        <v>99</v>
      </c>
      <c r="G143" s="47" t="s">
        <v>49</v>
      </c>
      <c r="H143" s="106">
        <v>259</v>
      </c>
    </row>
    <row r="144" spans="1:8" customFormat="1" ht="42.6" thickBot="1" x14ac:dyDescent="0.35">
      <c r="A144" s="587"/>
      <c r="B144" s="382"/>
      <c r="C144" s="359"/>
      <c r="D144" s="323"/>
      <c r="E144" s="425"/>
      <c r="F144" s="32" t="s">
        <v>100</v>
      </c>
      <c r="G144" s="39" t="s">
        <v>50</v>
      </c>
      <c r="H144" s="105">
        <v>311</v>
      </c>
    </row>
    <row r="145" spans="1:8" customFormat="1" ht="45" customHeight="1" x14ac:dyDescent="0.3">
      <c r="A145" s="582" t="s">
        <v>59</v>
      </c>
      <c r="B145" s="346" t="s">
        <v>293</v>
      </c>
      <c r="C145" s="350" t="s">
        <v>291</v>
      </c>
      <c r="D145" s="352" t="s">
        <v>292</v>
      </c>
      <c r="E145" s="461" t="s">
        <v>374</v>
      </c>
      <c r="F145" s="37" t="s">
        <v>295</v>
      </c>
      <c r="G145" s="49" t="s">
        <v>296</v>
      </c>
      <c r="H145" s="100">
        <v>1741</v>
      </c>
    </row>
    <row r="146" spans="1:8" customFormat="1" ht="45" customHeight="1" x14ac:dyDescent="0.3">
      <c r="A146" s="599"/>
      <c r="B146" s="348"/>
      <c r="C146" s="351"/>
      <c r="D146" s="353"/>
      <c r="E146" s="462"/>
      <c r="F146" s="24" t="s">
        <v>294</v>
      </c>
      <c r="G146" s="47" t="s">
        <v>154</v>
      </c>
      <c r="H146" s="106">
        <v>756</v>
      </c>
    </row>
    <row r="147" spans="1:8" customFormat="1" ht="45" customHeight="1" x14ac:dyDescent="0.3">
      <c r="A147" s="599"/>
      <c r="B147" s="348"/>
      <c r="C147" s="351"/>
      <c r="D147" s="353"/>
      <c r="E147" s="462"/>
      <c r="F147" s="25" t="s">
        <v>465</v>
      </c>
      <c r="G147" s="26" t="s">
        <v>458</v>
      </c>
      <c r="H147" s="106">
        <v>15332</v>
      </c>
    </row>
    <row r="148" spans="1:8" customFormat="1" ht="45" customHeight="1" x14ac:dyDescent="0.3">
      <c r="A148" s="599"/>
      <c r="B148" s="348"/>
      <c r="C148" s="351"/>
      <c r="D148" s="353"/>
      <c r="E148" s="462"/>
      <c r="F148" s="25" t="s">
        <v>463</v>
      </c>
      <c r="G148" s="26" t="s">
        <v>464</v>
      </c>
      <c r="H148" s="106">
        <v>33</v>
      </c>
    </row>
    <row r="149" spans="1:8" customFormat="1" ht="45" customHeight="1" x14ac:dyDescent="0.3">
      <c r="A149" s="599"/>
      <c r="B149" s="348"/>
      <c r="C149" s="351"/>
      <c r="D149" s="353"/>
      <c r="E149" s="462"/>
      <c r="F149" s="25" t="s">
        <v>466</v>
      </c>
      <c r="G149" s="26" t="s">
        <v>467</v>
      </c>
      <c r="H149" s="106">
        <v>53</v>
      </c>
    </row>
    <row r="150" spans="1:8" customFormat="1" ht="73.5" customHeight="1" x14ac:dyDescent="0.3">
      <c r="A150" s="599"/>
      <c r="B150" s="348"/>
      <c r="C150" s="351"/>
      <c r="D150" s="353"/>
      <c r="E150" s="462"/>
      <c r="F150" s="25" t="s">
        <v>450</v>
      </c>
      <c r="G150" s="26" t="s">
        <v>448</v>
      </c>
      <c r="H150" s="106">
        <v>42946</v>
      </c>
    </row>
    <row r="151" spans="1:8" customFormat="1" ht="45" customHeight="1" x14ac:dyDescent="0.3">
      <c r="A151" s="599"/>
      <c r="B151" s="348"/>
      <c r="C151" s="351"/>
      <c r="D151" s="353"/>
      <c r="E151" s="462"/>
      <c r="F151" s="25" t="s">
        <v>449</v>
      </c>
      <c r="G151" s="47" t="s">
        <v>451</v>
      </c>
      <c r="H151" s="106">
        <v>9692</v>
      </c>
    </row>
    <row r="152" spans="1:8" customFormat="1" ht="45" customHeight="1" x14ac:dyDescent="0.3">
      <c r="A152" s="599"/>
      <c r="B152" s="348"/>
      <c r="C152" s="351"/>
      <c r="D152" s="353"/>
      <c r="E152" s="462"/>
      <c r="F152" s="25" t="s">
        <v>452</v>
      </c>
      <c r="G152" s="47" t="s">
        <v>453</v>
      </c>
      <c r="H152" s="106">
        <v>10908</v>
      </c>
    </row>
    <row r="153" spans="1:8" customFormat="1" ht="45" customHeight="1" x14ac:dyDescent="0.3">
      <c r="A153" s="599"/>
      <c r="B153" s="348"/>
      <c r="C153" s="351"/>
      <c r="D153" s="353"/>
      <c r="E153" s="462"/>
      <c r="F153" s="24" t="s">
        <v>454</v>
      </c>
      <c r="G153" s="47" t="s">
        <v>455</v>
      </c>
      <c r="H153" s="106">
        <v>6437</v>
      </c>
    </row>
    <row r="154" spans="1:8" customFormat="1" ht="45" customHeight="1" x14ac:dyDescent="0.3">
      <c r="A154" s="599"/>
      <c r="B154" s="348"/>
      <c r="C154" s="351"/>
      <c r="D154" s="353"/>
      <c r="E154" s="462"/>
      <c r="F154" s="25" t="s">
        <v>456</v>
      </c>
      <c r="G154" s="26" t="s">
        <v>457</v>
      </c>
      <c r="H154" s="106">
        <v>8737</v>
      </c>
    </row>
    <row r="155" spans="1:8" customFormat="1" ht="45" customHeight="1" x14ac:dyDescent="0.3">
      <c r="A155" s="599"/>
      <c r="B155" s="348"/>
      <c r="C155" s="351"/>
      <c r="D155" s="353"/>
      <c r="E155" s="462"/>
      <c r="F155" s="25" t="s">
        <v>459</v>
      </c>
      <c r="G155" s="47" t="s">
        <v>460</v>
      </c>
      <c r="H155" s="106">
        <v>2465</v>
      </c>
    </row>
    <row r="156" spans="1:8" customFormat="1" ht="45" customHeight="1" x14ac:dyDescent="0.3">
      <c r="A156" s="599"/>
      <c r="B156" s="348"/>
      <c r="C156" s="351"/>
      <c r="D156" s="353"/>
      <c r="E156" s="462"/>
      <c r="F156" s="25" t="s">
        <v>461</v>
      </c>
      <c r="G156" s="26" t="s">
        <v>462</v>
      </c>
      <c r="H156" s="106">
        <v>5123</v>
      </c>
    </row>
    <row r="157" spans="1:8" customFormat="1" ht="45" customHeight="1" thickBot="1" x14ac:dyDescent="0.35">
      <c r="A157" s="583"/>
      <c r="B157" s="459"/>
      <c r="C157" s="460"/>
      <c r="D157" s="417"/>
      <c r="E157" s="539"/>
      <c r="F157" s="38" t="s">
        <v>484</v>
      </c>
      <c r="G157" s="42" t="s">
        <v>483</v>
      </c>
      <c r="H157" s="105">
        <v>2080</v>
      </c>
    </row>
    <row r="158" spans="1:8" customFormat="1" ht="33.75" customHeight="1" thickBot="1" x14ac:dyDescent="0.35">
      <c r="A158" s="585" t="s">
        <v>59</v>
      </c>
      <c r="B158" s="380" t="s">
        <v>303</v>
      </c>
      <c r="C158" s="361" t="s">
        <v>419</v>
      </c>
      <c r="D158" s="322" t="s">
        <v>302</v>
      </c>
      <c r="E158" s="481" t="s">
        <v>442</v>
      </c>
      <c r="F158" s="54" t="s">
        <v>304</v>
      </c>
      <c r="G158" s="57" t="s">
        <v>307</v>
      </c>
      <c r="H158" s="108">
        <v>54222</v>
      </c>
    </row>
    <row r="159" spans="1:8" customFormat="1" ht="31.5" customHeight="1" thickBot="1" x14ac:dyDescent="0.35">
      <c r="A159" s="586"/>
      <c r="B159" s="381"/>
      <c r="C159" s="362"/>
      <c r="D159" s="365"/>
      <c r="E159" s="482"/>
      <c r="F159" s="54" t="s">
        <v>305</v>
      </c>
      <c r="G159" s="64" t="s">
        <v>308</v>
      </c>
      <c r="H159" s="108">
        <v>3886</v>
      </c>
    </row>
    <row r="160" spans="1:8" customFormat="1" ht="41.25" customHeight="1" thickBot="1" x14ac:dyDescent="0.35">
      <c r="A160" s="586"/>
      <c r="B160" s="381"/>
      <c r="C160" s="362"/>
      <c r="D160" s="365"/>
      <c r="E160" s="482"/>
      <c r="F160" s="54" t="s">
        <v>306</v>
      </c>
      <c r="G160" s="64" t="s">
        <v>309</v>
      </c>
      <c r="H160" s="108">
        <v>78</v>
      </c>
    </row>
    <row r="161" spans="1:9" customFormat="1" ht="49.5" customHeight="1" thickBot="1" x14ac:dyDescent="0.35">
      <c r="A161" s="587"/>
      <c r="B161" s="382"/>
      <c r="C161" s="359"/>
      <c r="D161" s="323"/>
      <c r="E161" s="483"/>
      <c r="F161" s="54" t="s">
        <v>523</v>
      </c>
      <c r="G161" s="64" t="s">
        <v>310</v>
      </c>
      <c r="H161" s="108">
        <v>11914</v>
      </c>
    </row>
    <row r="162" spans="1:9" s="1" customFormat="1" ht="29.4" thickBot="1" x14ac:dyDescent="0.35">
      <c r="A162" s="36" t="s">
        <v>59</v>
      </c>
      <c r="B162" s="66" t="s">
        <v>581</v>
      </c>
      <c r="C162" s="35" t="s">
        <v>420</v>
      </c>
      <c r="D162" s="65" t="s">
        <v>38</v>
      </c>
      <c r="E162" s="179" t="s">
        <v>375</v>
      </c>
      <c r="F162" s="40" t="s">
        <v>36</v>
      </c>
      <c r="G162" s="41" t="s">
        <v>37</v>
      </c>
      <c r="H162" s="104">
        <v>8000</v>
      </c>
      <c r="I162" s="3"/>
    </row>
    <row r="163" spans="1:9" customFormat="1" ht="29.4" thickBot="1" x14ac:dyDescent="0.35">
      <c r="A163" s="7" t="s">
        <v>59</v>
      </c>
      <c r="B163" s="66" t="s">
        <v>582</v>
      </c>
      <c r="C163" s="35" t="s">
        <v>421</v>
      </c>
      <c r="D163" s="65" t="s">
        <v>66</v>
      </c>
      <c r="E163" s="220" t="s">
        <v>867</v>
      </c>
      <c r="F163" s="40" t="s">
        <v>67</v>
      </c>
      <c r="G163" s="48" t="s">
        <v>68</v>
      </c>
      <c r="H163" s="89">
        <v>9000</v>
      </c>
      <c r="I163" s="3"/>
    </row>
    <row r="164" spans="1:9" customFormat="1" ht="29.4" thickBot="1" x14ac:dyDescent="0.35">
      <c r="A164" s="58" t="s">
        <v>59</v>
      </c>
      <c r="B164" s="66" t="s">
        <v>616</v>
      </c>
      <c r="C164" s="55" t="s">
        <v>608</v>
      </c>
      <c r="D164" s="167" t="s">
        <v>609</v>
      </c>
      <c r="E164" s="220" t="s">
        <v>442</v>
      </c>
      <c r="F164" s="60" t="s">
        <v>615</v>
      </c>
      <c r="G164" s="67"/>
      <c r="H164" s="178"/>
      <c r="I164" s="3"/>
    </row>
    <row r="165" spans="1:9" customFormat="1" ht="30" customHeight="1" x14ac:dyDescent="0.3">
      <c r="A165" s="585" t="s">
        <v>59</v>
      </c>
      <c r="B165" s="380" t="s">
        <v>87</v>
      </c>
      <c r="C165" s="361" t="s">
        <v>422</v>
      </c>
      <c r="D165" s="322" t="s">
        <v>297</v>
      </c>
      <c r="E165" s="481" t="s">
        <v>442</v>
      </c>
      <c r="F165" s="28" t="s">
        <v>69</v>
      </c>
      <c r="G165" s="23" t="s">
        <v>70</v>
      </c>
      <c r="H165" s="99">
        <v>3169</v>
      </c>
    </row>
    <row r="166" spans="1:9" customFormat="1" ht="30" customHeight="1" thickBot="1" x14ac:dyDescent="0.35">
      <c r="A166" s="587"/>
      <c r="B166" s="382"/>
      <c r="C166" s="359"/>
      <c r="D166" s="323"/>
      <c r="E166" s="483"/>
      <c r="F166" s="29" t="s">
        <v>77</v>
      </c>
      <c r="G166" s="50" t="s">
        <v>78</v>
      </c>
      <c r="H166" s="102">
        <v>401</v>
      </c>
    </row>
    <row r="167" spans="1:9" customFormat="1" ht="43.8" thickBot="1" x14ac:dyDescent="0.35">
      <c r="A167" s="7" t="s">
        <v>59</v>
      </c>
      <c r="B167" s="66" t="s">
        <v>299</v>
      </c>
      <c r="C167" s="35" t="s">
        <v>423</v>
      </c>
      <c r="D167" s="65" t="s">
        <v>521</v>
      </c>
      <c r="E167" s="209" t="s">
        <v>442</v>
      </c>
      <c r="F167" s="112" t="s">
        <v>300</v>
      </c>
      <c r="G167" s="113" t="s">
        <v>301</v>
      </c>
      <c r="H167" s="104">
        <v>3199</v>
      </c>
    </row>
    <row r="168" spans="1:9" customFormat="1" ht="40.5" customHeight="1" x14ac:dyDescent="0.3">
      <c r="A168" s="582" t="s">
        <v>59</v>
      </c>
      <c r="B168" s="346" t="s">
        <v>27</v>
      </c>
      <c r="C168" s="350" t="s">
        <v>476</v>
      </c>
      <c r="D168" s="157" t="s">
        <v>150</v>
      </c>
      <c r="E168" s="461" t="s">
        <v>442</v>
      </c>
      <c r="F168" s="562" t="s">
        <v>469</v>
      </c>
      <c r="G168" s="564" t="s">
        <v>479</v>
      </c>
      <c r="H168" s="566">
        <v>1197607</v>
      </c>
    </row>
    <row r="169" spans="1:9" customFormat="1" ht="35.25" customHeight="1" x14ac:dyDescent="0.3">
      <c r="A169" s="599"/>
      <c r="B169" s="348"/>
      <c r="C169" s="351"/>
      <c r="D169" s="116" t="s">
        <v>151</v>
      </c>
      <c r="E169" s="462"/>
      <c r="F169" s="563"/>
      <c r="G169" s="565"/>
      <c r="H169" s="567"/>
    </row>
    <row r="170" spans="1:9" customFormat="1" ht="42.75" customHeight="1" x14ac:dyDescent="0.3">
      <c r="A170" s="599"/>
      <c r="B170" s="348"/>
      <c r="C170" s="351"/>
      <c r="D170" s="116" t="s">
        <v>152</v>
      </c>
      <c r="E170" s="462"/>
      <c r="F170" s="563"/>
      <c r="G170" s="565"/>
      <c r="H170" s="567"/>
    </row>
    <row r="171" spans="1:9" customFormat="1" ht="40.5" customHeight="1" x14ac:dyDescent="0.3">
      <c r="A171" s="599"/>
      <c r="B171" s="348"/>
      <c r="C171" s="114" t="s">
        <v>475</v>
      </c>
      <c r="D171" s="116" t="s">
        <v>153</v>
      </c>
      <c r="E171" s="207" t="s">
        <v>374</v>
      </c>
      <c r="F171" s="25" t="s">
        <v>470</v>
      </c>
      <c r="G171" s="120" t="s">
        <v>480</v>
      </c>
      <c r="H171" s="101">
        <v>52061</v>
      </c>
    </row>
    <row r="172" spans="1:9" customFormat="1" ht="34.5" customHeight="1" x14ac:dyDescent="0.3">
      <c r="A172" s="599"/>
      <c r="B172" s="348"/>
      <c r="C172" s="114" t="s">
        <v>481</v>
      </c>
      <c r="D172" s="116" t="s">
        <v>471</v>
      </c>
      <c r="E172" s="462" t="s">
        <v>442</v>
      </c>
      <c r="F172" s="563" t="s">
        <v>474</v>
      </c>
      <c r="G172" s="565" t="s">
        <v>482</v>
      </c>
      <c r="H172" s="567">
        <v>83089</v>
      </c>
    </row>
    <row r="173" spans="1:9" customFormat="1" ht="48" customHeight="1" x14ac:dyDescent="0.3">
      <c r="A173" s="599"/>
      <c r="B173" s="348"/>
      <c r="C173" s="114" t="s">
        <v>478</v>
      </c>
      <c r="D173" s="116" t="s">
        <v>472</v>
      </c>
      <c r="E173" s="462"/>
      <c r="F173" s="563"/>
      <c r="G173" s="565"/>
      <c r="H173" s="567"/>
    </row>
    <row r="174" spans="1:9" customFormat="1" ht="46.5" customHeight="1" thickBot="1" x14ac:dyDescent="0.35">
      <c r="A174" s="583"/>
      <c r="B174" s="459"/>
      <c r="C174" s="115" t="s">
        <v>485</v>
      </c>
      <c r="D174" s="158" t="s">
        <v>473</v>
      </c>
      <c r="E174" s="539"/>
      <c r="F174" s="613"/>
      <c r="G174" s="610"/>
      <c r="H174" s="597"/>
    </row>
    <row r="175" spans="1:9" ht="30" customHeight="1" x14ac:dyDescent="0.3">
      <c r="A175" s="585" t="s">
        <v>59</v>
      </c>
      <c r="B175" s="380" t="s">
        <v>718</v>
      </c>
      <c r="C175" s="614" t="s">
        <v>719</v>
      </c>
      <c r="D175" s="322" t="s">
        <v>720</v>
      </c>
      <c r="E175" s="617" t="s">
        <v>721</v>
      </c>
      <c r="F175" s="229" t="s">
        <v>722</v>
      </c>
      <c r="G175" s="230" t="s">
        <v>687</v>
      </c>
      <c r="H175" s="231">
        <v>4616</v>
      </c>
    </row>
    <row r="176" spans="1:9" ht="30" customHeight="1" x14ac:dyDescent="0.3">
      <c r="A176" s="586"/>
      <c r="B176" s="381"/>
      <c r="C176" s="615"/>
      <c r="D176" s="365"/>
      <c r="E176" s="618"/>
      <c r="F176" s="119" t="s">
        <v>723</v>
      </c>
      <c r="G176" s="218" t="s">
        <v>688</v>
      </c>
      <c r="H176" s="232">
        <v>3204</v>
      </c>
    </row>
    <row r="177" spans="1:9" ht="30" customHeight="1" x14ac:dyDescent="0.3">
      <c r="A177" s="586"/>
      <c r="B177" s="381"/>
      <c r="C177" s="615"/>
      <c r="D177" s="365"/>
      <c r="E177" s="618"/>
      <c r="F177" s="119" t="s">
        <v>724</v>
      </c>
      <c r="G177" s="218" t="s">
        <v>689</v>
      </c>
      <c r="H177" s="232">
        <v>5609</v>
      </c>
    </row>
    <row r="178" spans="1:9" ht="30" customHeight="1" x14ac:dyDescent="0.3">
      <c r="A178" s="586"/>
      <c r="B178" s="381"/>
      <c r="C178" s="615"/>
      <c r="D178" s="365"/>
      <c r="E178" s="618"/>
      <c r="F178" s="119" t="s">
        <v>725</v>
      </c>
      <c r="G178" s="218" t="s">
        <v>690</v>
      </c>
      <c r="H178" s="106">
        <v>6876</v>
      </c>
    </row>
    <row r="179" spans="1:9" ht="30" customHeight="1" x14ac:dyDescent="0.3">
      <c r="A179" s="586"/>
      <c r="B179" s="381"/>
      <c r="C179" s="615"/>
      <c r="D179" s="365"/>
      <c r="E179" s="618"/>
      <c r="F179" s="119" t="s">
        <v>726</v>
      </c>
      <c r="G179" s="218" t="s">
        <v>691</v>
      </c>
      <c r="H179" s="233">
        <v>13195</v>
      </c>
    </row>
    <row r="180" spans="1:9" ht="30" customHeight="1" x14ac:dyDescent="0.3">
      <c r="A180" s="586"/>
      <c r="B180" s="381"/>
      <c r="C180" s="615"/>
      <c r="D180" s="365"/>
      <c r="E180" s="618"/>
      <c r="F180" s="119" t="s">
        <v>727</v>
      </c>
      <c r="G180" s="218" t="s">
        <v>692</v>
      </c>
      <c r="H180" s="233">
        <v>1537</v>
      </c>
    </row>
    <row r="181" spans="1:9" ht="30" customHeight="1" thickBot="1" x14ac:dyDescent="0.35">
      <c r="A181" s="587"/>
      <c r="B181" s="382"/>
      <c r="C181" s="616"/>
      <c r="D181" s="323"/>
      <c r="E181" s="619"/>
      <c r="F181" s="234" t="s">
        <v>728</v>
      </c>
      <c r="G181" s="235" t="s">
        <v>693</v>
      </c>
      <c r="H181" s="236">
        <v>4190</v>
      </c>
    </row>
    <row r="182" spans="1:9" customFormat="1" ht="46.5" customHeight="1" x14ac:dyDescent="0.3">
      <c r="A182" s="582" t="s">
        <v>695</v>
      </c>
      <c r="B182" s="346" t="s">
        <v>696</v>
      </c>
      <c r="C182" s="10" t="s">
        <v>703</v>
      </c>
      <c r="D182" s="157" t="s">
        <v>704</v>
      </c>
      <c r="E182" s="206" t="s">
        <v>721</v>
      </c>
      <c r="F182" s="37" t="s">
        <v>705</v>
      </c>
      <c r="G182" s="33" t="s">
        <v>706</v>
      </c>
      <c r="H182" s="99">
        <v>17459</v>
      </c>
    </row>
    <row r="183" spans="1:9" customFormat="1" ht="46.5" customHeight="1" x14ac:dyDescent="0.3">
      <c r="A183" s="599"/>
      <c r="B183" s="348"/>
      <c r="C183" s="114" t="s">
        <v>707</v>
      </c>
      <c r="D183" s="116" t="s">
        <v>708</v>
      </c>
      <c r="E183" s="207" t="s">
        <v>721</v>
      </c>
      <c r="F183" s="25" t="s">
        <v>709</v>
      </c>
      <c r="G183" s="26" t="s">
        <v>710</v>
      </c>
      <c r="H183" s="101">
        <v>18644</v>
      </c>
    </row>
    <row r="184" spans="1:9" customFormat="1" ht="46.5" customHeight="1" thickBot="1" x14ac:dyDescent="0.35">
      <c r="A184" s="583"/>
      <c r="B184" s="459"/>
      <c r="C184" s="115" t="s">
        <v>711</v>
      </c>
      <c r="D184" s="158" t="s">
        <v>712</v>
      </c>
      <c r="E184" s="226" t="s">
        <v>116</v>
      </c>
      <c r="F184" s="38" t="s">
        <v>713</v>
      </c>
      <c r="G184" s="42" t="s">
        <v>714</v>
      </c>
      <c r="H184" s="102">
        <v>50664</v>
      </c>
      <c r="I184" s="227"/>
    </row>
    <row r="185" spans="1:9" customFormat="1" ht="81.75" customHeight="1" x14ac:dyDescent="0.3">
      <c r="A185" s="574" t="s">
        <v>76</v>
      </c>
      <c r="B185" s="346" t="s">
        <v>88</v>
      </c>
      <c r="C185" s="10" t="s">
        <v>424</v>
      </c>
      <c r="D185" s="157" t="s">
        <v>376</v>
      </c>
      <c r="E185" s="461" t="s">
        <v>374</v>
      </c>
      <c r="F185" s="611" t="s">
        <v>545</v>
      </c>
      <c r="G185" s="564" t="s">
        <v>75</v>
      </c>
      <c r="H185" s="566">
        <v>13600</v>
      </c>
    </row>
    <row r="186" spans="1:9" customFormat="1" ht="72.75" customHeight="1" x14ac:dyDescent="0.3">
      <c r="A186" s="581"/>
      <c r="B186" s="348"/>
      <c r="C186" s="114" t="s">
        <v>425</v>
      </c>
      <c r="D186" s="116" t="s">
        <v>544</v>
      </c>
      <c r="E186" s="462"/>
      <c r="F186" s="612"/>
      <c r="G186" s="565"/>
      <c r="H186" s="567"/>
    </row>
    <row r="187" spans="1:9" customFormat="1" ht="72.75" customHeight="1" x14ac:dyDescent="0.3">
      <c r="A187" s="581"/>
      <c r="B187" s="348"/>
      <c r="C187" s="114" t="s">
        <v>511</v>
      </c>
      <c r="D187" s="353" t="s">
        <v>513</v>
      </c>
      <c r="E187" s="462" t="s">
        <v>442</v>
      </c>
      <c r="F187" s="563" t="s">
        <v>514</v>
      </c>
      <c r="G187" s="565" t="s">
        <v>515</v>
      </c>
      <c r="H187" s="567">
        <v>1575</v>
      </c>
    </row>
    <row r="188" spans="1:9" customFormat="1" ht="72.75" customHeight="1" thickBot="1" x14ac:dyDescent="0.35">
      <c r="A188" s="575"/>
      <c r="B188" s="459"/>
      <c r="C188" s="115" t="s">
        <v>512</v>
      </c>
      <c r="D188" s="417"/>
      <c r="E188" s="539"/>
      <c r="F188" s="613"/>
      <c r="G188" s="610"/>
      <c r="H188" s="597"/>
    </row>
    <row r="189" spans="1:9" ht="64.5" customHeight="1" x14ac:dyDescent="0.3">
      <c r="A189" s="585" t="s">
        <v>76</v>
      </c>
      <c r="B189" s="336" t="s">
        <v>156</v>
      </c>
      <c r="C189" s="10" t="s">
        <v>426</v>
      </c>
      <c r="D189" s="117" t="s">
        <v>312</v>
      </c>
      <c r="E189" s="117" t="s">
        <v>587</v>
      </c>
      <c r="F189" s="37" t="s">
        <v>313</v>
      </c>
      <c r="G189" s="49" t="s">
        <v>314</v>
      </c>
      <c r="H189" s="100">
        <v>130</v>
      </c>
    </row>
    <row r="190" spans="1:9" ht="72" x14ac:dyDescent="0.3">
      <c r="A190" s="586"/>
      <c r="B190" s="337"/>
      <c r="C190" s="114" t="s">
        <v>321</v>
      </c>
      <c r="D190" s="116" t="s">
        <v>320</v>
      </c>
      <c r="E190" s="118" t="s">
        <v>587</v>
      </c>
      <c r="F190" s="25" t="s">
        <v>322</v>
      </c>
      <c r="G190" s="47" t="s">
        <v>323</v>
      </c>
      <c r="H190" s="106">
        <v>405</v>
      </c>
    </row>
    <row r="191" spans="1:9" ht="39.75" customHeight="1" x14ac:dyDescent="0.3">
      <c r="A191" s="586"/>
      <c r="B191" s="337"/>
      <c r="C191" s="114" t="s">
        <v>430</v>
      </c>
      <c r="D191" s="118" t="s">
        <v>324</v>
      </c>
      <c r="E191" s="118" t="s">
        <v>587</v>
      </c>
      <c r="F191" s="25" t="s">
        <v>325</v>
      </c>
      <c r="G191" s="47" t="s">
        <v>157</v>
      </c>
      <c r="H191" s="106">
        <v>1225</v>
      </c>
    </row>
    <row r="192" spans="1:9" ht="39.75" customHeight="1" x14ac:dyDescent="0.3">
      <c r="A192" s="586"/>
      <c r="B192" s="337"/>
      <c r="C192" s="114" t="s">
        <v>431</v>
      </c>
      <c r="D192" s="118" t="s">
        <v>326</v>
      </c>
      <c r="E192" s="118" t="s">
        <v>587</v>
      </c>
      <c r="F192" s="25" t="s">
        <v>327</v>
      </c>
      <c r="G192" s="47" t="s">
        <v>328</v>
      </c>
      <c r="H192" s="106">
        <v>3900</v>
      </c>
    </row>
    <row r="193" spans="1:8" ht="60" customHeight="1" x14ac:dyDescent="0.3">
      <c r="A193" s="586"/>
      <c r="B193" s="337"/>
      <c r="C193" s="114" t="s">
        <v>432</v>
      </c>
      <c r="D193" s="118" t="s">
        <v>329</v>
      </c>
      <c r="E193" s="118" t="s">
        <v>587</v>
      </c>
      <c r="F193" s="25" t="s">
        <v>330</v>
      </c>
      <c r="G193" s="47" t="s">
        <v>331</v>
      </c>
      <c r="H193" s="106">
        <v>500</v>
      </c>
    </row>
    <row r="194" spans="1:8" ht="50.25" customHeight="1" x14ac:dyDescent="0.3">
      <c r="A194" s="586"/>
      <c r="B194" s="337"/>
      <c r="C194" s="114" t="s">
        <v>433</v>
      </c>
      <c r="D194" s="118" t="s">
        <v>332</v>
      </c>
      <c r="E194" s="118" t="s">
        <v>587</v>
      </c>
      <c r="F194" s="25" t="s">
        <v>333</v>
      </c>
      <c r="G194" s="47" t="s">
        <v>331</v>
      </c>
      <c r="H194" s="106">
        <v>620</v>
      </c>
    </row>
    <row r="195" spans="1:8" ht="39.75" customHeight="1" x14ac:dyDescent="0.3">
      <c r="A195" s="586"/>
      <c r="B195" s="337"/>
      <c r="C195" s="351" t="s">
        <v>434</v>
      </c>
      <c r="D195" s="598" t="s">
        <v>334</v>
      </c>
      <c r="E195" s="598" t="s">
        <v>587</v>
      </c>
      <c r="F195" s="25" t="s">
        <v>335</v>
      </c>
      <c r="G195" s="47" t="s">
        <v>337</v>
      </c>
      <c r="H195" s="106">
        <v>5630</v>
      </c>
    </row>
    <row r="196" spans="1:8" ht="39.75" customHeight="1" x14ac:dyDescent="0.3">
      <c r="A196" s="586"/>
      <c r="B196" s="337"/>
      <c r="C196" s="351"/>
      <c r="D196" s="598"/>
      <c r="E196" s="598"/>
      <c r="F196" s="25" t="s">
        <v>336</v>
      </c>
      <c r="G196" s="47" t="s">
        <v>338</v>
      </c>
      <c r="H196" s="106">
        <v>910</v>
      </c>
    </row>
    <row r="197" spans="1:8" ht="54" customHeight="1" thickBot="1" x14ac:dyDescent="0.35">
      <c r="A197" s="586"/>
      <c r="B197" s="337"/>
      <c r="C197" s="115" t="s">
        <v>435</v>
      </c>
      <c r="D197" s="160" t="s">
        <v>339</v>
      </c>
      <c r="E197" s="160" t="s">
        <v>587</v>
      </c>
      <c r="F197" s="38" t="s">
        <v>340</v>
      </c>
      <c r="G197" s="39" t="s">
        <v>341</v>
      </c>
      <c r="H197" s="105">
        <v>8350</v>
      </c>
    </row>
    <row r="198" spans="1:8" ht="54" customHeight="1" thickBot="1" x14ac:dyDescent="0.35">
      <c r="A198" s="586"/>
      <c r="B198" s="337"/>
      <c r="C198" s="86" t="s">
        <v>835</v>
      </c>
      <c r="D198" s="272" t="s">
        <v>836</v>
      </c>
      <c r="E198" s="272" t="s">
        <v>587</v>
      </c>
      <c r="F198" s="282" t="s">
        <v>837</v>
      </c>
      <c r="G198" s="288" t="s">
        <v>323</v>
      </c>
      <c r="H198" s="287">
        <v>1280</v>
      </c>
    </row>
    <row r="199" spans="1:8" ht="17.25" customHeight="1" x14ac:dyDescent="0.3">
      <c r="A199" s="582" t="s">
        <v>76</v>
      </c>
      <c r="B199" s="346" t="s">
        <v>316</v>
      </c>
      <c r="C199" s="350" t="s">
        <v>436</v>
      </c>
      <c r="D199" s="608" t="s">
        <v>315</v>
      </c>
      <c r="E199" s="608" t="s">
        <v>715</v>
      </c>
      <c r="F199" s="37" t="s">
        <v>317</v>
      </c>
      <c r="G199" s="49" t="s">
        <v>319</v>
      </c>
      <c r="H199" s="100">
        <v>1800</v>
      </c>
    </row>
    <row r="200" spans="1:8" ht="15" thickBot="1" x14ac:dyDescent="0.35">
      <c r="A200" s="583"/>
      <c r="B200" s="459"/>
      <c r="C200" s="460"/>
      <c r="D200" s="609"/>
      <c r="E200" s="609"/>
      <c r="F200" s="38" t="s">
        <v>318</v>
      </c>
      <c r="G200" s="39" t="s">
        <v>319</v>
      </c>
      <c r="H200" s="105">
        <v>310</v>
      </c>
    </row>
    <row r="201" spans="1:8" ht="28.8" x14ac:dyDescent="0.3">
      <c r="A201" s="585" t="s">
        <v>76</v>
      </c>
      <c r="B201" s="380" t="s">
        <v>583</v>
      </c>
      <c r="C201" s="10" t="s">
        <v>437</v>
      </c>
      <c r="D201" s="322"/>
      <c r="E201" s="322" t="s">
        <v>715</v>
      </c>
      <c r="F201" s="602" t="s">
        <v>349</v>
      </c>
      <c r="G201" s="604" t="s">
        <v>155</v>
      </c>
      <c r="H201" s="606">
        <v>17410</v>
      </c>
    </row>
    <row r="202" spans="1:8" ht="29.4" thickBot="1" x14ac:dyDescent="0.35">
      <c r="A202" s="587"/>
      <c r="B202" s="382"/>
      <c r="C202" s="115" t="s">
        <v>438</v>
      </c>
      <c r="D202" s="323"/>
      <c r="E202" s="323"/>
      <c r="F202" s="603"/>
      <c r="G202" s="605"/>
      <c r="H202" s="607"/>
    </row>
    <row r="203" spans="1:8" customFormat="1" ht="43.8" thickBot="1" x14ac:dyDescent="0.35">
      <c r="A203" s="7" t="s">
        <v>76</v>
      </c>
      <c r="B203" s="66" t="s">
        <v>777</v>
      </c>
      <c r="C203" s="35" t="s">
        <v>781</v>
      </c>
      <c r="D203" s="65" t="s">
        <v>779</v>
      </c>
      <c r="E203" s="222" t="s">
        <v>721</v>
      </c>
      <c r="F203" s="112" t="s">
        <v>782</v>
      </c>
      <c r="G203" s="113" t="s">
        <v>783</v>
      </c>
      <c r="H203" s="104">
        <v>55</v>
      </c>
    </row>
    <row r="205" spans="1:8" x14ac:dyDescent="0.3">
      <c r="A205" s="90"/>
      <c r="B205" s="3"/>
      <c r="C205" s="3"/>
      <c r="D205" s="3"/>
      <c r="E205" s="3"/>
      <c r="F205" s="3"/>
      <c r="G205" s="3"/>
      <c r="H205" s="3"/>
    </row>
  </sheetData>
  <mergeCells count="215">
    <mergeCell ref="C16:C17"/>
    <mergeCell ref="A5:A9"/>
    <mergeCell ref="B5:B9"/>
    <mergeCell ref="C5:C9"/>
    <mergeCell ref="D5:D9"/>
    <mergeCell ref="E5:E9"/>
    <mergeCell ref="E119:E120"/>
    <mergeCell ref="E131:E132"/>
    <mergeCell ref="D129:D130"/>
    <mergeCell ref="D125:D128"/>
    <mergeCell ref="A129:A130"/>
    <mergeCell ref="B131:B132"/>
    <mergeCell ref="D131:D132"/>
    <mergeCell ref="C131:C132"/>
    <mergeCell ref="C129:C130"/>
    <mergeCell ref="E92:E93"/>
    <mergeCell ref="D92:D93"/>
    <mergeCell ref="C92:C93"/>
    <mergeCell ref="A112:A114"/>
    <mergeCell ref="B112:B114"/>
    <mergeCell ref="E129:E130"/>
    <mergeCell ref="A35:A57"/>
    <mergeCell ref="C27:C30"/>
    <mergeCell ref="B23:B30"/>
    <mergeCell ref="I85:I86"/>
    <mergeCell ref="E21:E22"/>
    <mergeCell ref="E23:E26"/>
    <mergeCell ref="E27:E30"/>
    <mergeCell ref="E33:E34"/>
    <mergeCell ref="C38:C53"/>
    <mergeCell ref="D38:D52"/>
    <mergeCell ref="E38:E52"/>
    <mergeCell ref="E62:E63"/>
    <mergeCell ref="E65:E68"/>
    <mergeCell ref="E71:E72"/>
    <mergeCell ref="E74:E75"/>
    <mergeCell ref="E79:E81"/>
    <mergeCell ref="E83:E84"/>
    <mergeCell ref="H62:H63"/>
    <mergeCell ref="D65:D68"/>
    <mergeCell ref="C65:C68"/>
    <mergeCell ref="C85:C87"/>
    <mergeCell ref="G62:G63"/>
    <mergeCell ref="H21:H22"/>
    <mergeCell ref="F21:F22"/>
    <mergeCell ref="G21:G22"/>
    <mergeCell ref="E55:E56"/>
    <mergeCell ref="F59:F60"/>
    <mergeCell ref="A23:A30"/>
    <mergeCell ref="A20:A22"/>
    <mergeCell ref="A33:A34"/>
    <mergeCell ref="B33:B34"/>
    <mergeCell ref="C33:C34"/>
    <mergeCell ref="D33:D34"/>
    <mergeCell ref="C55:C56"/>
    <mergeCell ref="D55:D56"/>
    <mergeCell ref="D27:D30"/>
    <mergeCell ref="B35:B57"/>
    <mergeCell ref="B20:B22"/>
    <mergeCell ref="D23:D26"/>
    <mergeCell ref="C23:C26"/>
    <mergeCell ref="C21:C22"/>
    <mergeCell ref="D187:D188"/>
    <mergeCell ref="G59:G60"/>
    <mergeCell ref="H59:H60"/>
    <mergeCell ref="C125:C128"/>
    <mergeCell ref="B125:B128"/>
    <mergeCell ref="F62:F63"/>
    <mergeCell ref="B65:B70"/>
    <mergeCell ref="B85:B87"/>
    <mergeCell ref="E58:E60"/>
    <mergeCell ref="E96:E97"/>
    <mergeCell ref="B96:B97"/>
    <mergeCell ref="C96:C97"/>
    <mergeCell ref="B105:B107"/>
    <mergeCell ref="E98:E102"/>
    <mergeCell ref="E115:E117"/>
    <mergeCell ref="B71:B72"/>
    <mergeCell ref="D79:D81"/>
    <mergeCell ref="C79:C81"/>
    <mergeCell ref="B83:B84"/>
    <mergeCell ref="E125:E128"/>
    <mergeCell ref="C105:C106"/>
    <mergeCell ref="D105:D106"/>
    <mergeCell ref="F172:F174"/>
    <mergeCell ref="F168:F170"/>
    <mergeCell ref="C168:C170"/>
    <mergeCell ref="D158:D161"/>
    <mergeCell ref="E158:E161"/>
    <mergeCell ref="E165:E166"/>
    <mergeCell ref="E168:E170"/>
    <mergeCell ref="E172:E174"/>
    <mergeCell ref="C175:C181"/>
    <mergeCell ref="D175:D181"/>
    <mergeCell ref="E175:E181"/>
    <mergeCell ref="A189:A198"/>
    <mergeCell ref="B185:B188"/>
    <mergeCell ref="A185:A188"/>
    <mergeCell ref="A133:A144"/>
    <mergeCell ref="F185:F186"/>
    <mergeCell ref="D165:D166"/>
    <mergeCell ref="D133:D144"/>
    <mergeCell ref="C133:C144"/>
    <mergeCell ref="B133:B144"/>
    <mergeCell ref="B158:B161"/>
    <mergeCell ref="B165:B166"/>
    <mergeCell ref="A182:A184"/>
    <mergeCell ref="B182:B184"/>
    <mergeCell ref="A158:A161"/>
    <mergeCell ref="B168:B174"/>
    <mergeCell ref="A168:A174"/>
    <mergeCell ref="A175:A181"/>
    <mergeCell ref="B175:B181"/>
    <mergeCell ref="E195:E196"/>
    <mergeCell ref="E133:E144"/>
    <mergeCell ref="E187:E188"/>
    <mergeCell ref="F187:F188"/>
    <mergeCell ref="C145:C157"/>
    <mergeCell ref="C158:C161"/>
    <mergeCell ref="E85:E87"/>
    <mergeCell ref="A125:A128"/>
    <mergeCell ref="A115:A122"/>
    <mergeCell ref="B129:B130"/>
    <mergeCell ref="F201:F202"/>
    <mergeCell ref="G201:G202"/>
    <mergeCell ref="H201:H202"/>
    <mergeCell ref="D199:D200"/>
    <mergeCell ref="C199:C200"/>
    <mergeCell ref="B199:B200"/>
    <mergeCell ref="A199:A200"/>
    <mergeCell ref="E201:E202"/>
    <mergeCell ref="E199:E200"/>
    <mergeCell ref="A201:A202"/>
    <mergeCell ref="B201:B202"/>
    <mergeCell ref="D201:D202"/>
    <mergeCell ref="G168:G170"/>
    <mergeCell ref="H168:H170"/>
    <mergeCell ref="G172:G174"/>
    <mergeCell ref="H172:H174"/>
    <mergeCell ref="E145:E157"/>
    <mergeCell ref="D145:D157"/>
    <mergeCell ref="G187:G188"/>
    <mergeCell ref="B189:B198"/>
    <mergeCell ref="B109:B111"/>
    <mergeCell ref="H187:H188"/>
    <mergeCell ref="D195:D196"/>
    <mergeCell ref="C195:C196"/>
    <mergeCell ref="C74:C75"/>
    <mergeCell ref="D74:D75"/>
    <mergeCell ref="D71:D72"/>
    <mergeCell ref="A83:A84"/>
    <mergeCell ref="B79:B81"/>
    <mergeCell ref="G185:G186"/>
    <mergeCell ref="H185:H186"/>
    <mergeCell ref="A131:A132"/>
    <mergeCell ref="A165:A166"/>
    <mergeCell ref="C165:C166"/>
    <mergeCell ref="E185:E186"/>
    <mergeCell ref="B145:B157"/>
    <mergeCell ref="A145:A157"/>
    <mergeCell ref="B92:B95"/>
    <mergeCell ref="C83:C84"/>
    <mergeCell ref="D83:D84"/>
    <mergeCell ref="D96:D97"/>
    <mergeCell ref="D115:D117"/>
    <mergeCell ref="C115:C117"/>
    <mergeCell ref="E121:E122"/>
    <mergeCell ref="B10:B13"/>
    <mergeCell ref="A65:A70"/>
    <mergeCell ref="D58:D59"/>
    <mergeCell ref="D62:D63"/>
    <mergeCell ref="D119:D120"/>
    <mergeCell ref="C119:C120"/>
    <mergeCell ref="B115:B122"/>
    <mergeCell ref="C121:C122"/>
    <mergeCell ref="D121:D122"/>
    <mergeCell ref="B98:B102"/>
    <mergeCell ref="A85:A87"/>
    <mergeCell ref="A96:A97"/>
    <mergeCell ref="A92:A95"/>
    <mergeCell ref="A105:A107"/>
    <mergeCell ref="C98:C102"/>
    <mergeCell ref="D98:D102"/>
    <mergeCell ref="A71:A72"/>
    <mergeCell ref="A79:A81"/>
    <mergeCell ref="B74:B76"/>
    <mergeCell ref="A74:A76"/>
    <mergeCell ref="A98:A102"/>
    <mergeCell ref="A58:A63"/>
    <mergeCell ref="B58:B63"/>
    <mergeCell ref="A109:A111"/>
    <mergeCell ref="E105:E106"/>
    <mergeCell ref="A2:H2"/>
    <mergeCell ref="A16:A19"/>
    <mergeCell ref="B16:B19"/>
    <mergeCell ref="D16:D17"/>
    <mergeCell ref="E16:E17"/>
    <mergeCell ref="F16:F17"/>
    <mergeCell ref="G16:G17"/>
    <mergeCell ref="H16:H17"/>
    <mergeCell ref="C18:C19"/>
    <mergeCell ref="D18:D19"/>
    <mergeCell ref="E18:E19"/>
    <mergeCell ref="C10:C11"/>
    <mergeCell ref="D10:D11"/>
    <mergeCell ref="E10:E11"/>
    <mergeCell ref="C12:C13"/>
    <mergeCell ref="D12:D13"/>
    <mergeCell ref="E12:E13"/>
    <mergeCell ref="A14:A15"/>
    <mergeCell ref="B14:B15"/>
    <mergeCell ref="C14:C15"/>
    <mergeCell ref="D14:D15"/>
    <mergeCell ref="E14:E15"/>
    <mergeCell ref="A10:A13"/>
  </mergeCells>
  <pageMargins left="0.70866141732283472" right="0.70866141732283472" top="0.74803149606299213" bottom="0.74803149606299213" header="0.31496062992125984" footer="0.31496062992125984"/>
  <pageSetup paperSize="9" scale="44" fitToHeight="0" orientation="landscape" r:id="rId1"/>
  <headerFooter>
    <oddFooter>&amp;R&amp;P/&amp;N</oddFooter>
  </headerFooter>
  <rowBreaks count="7" manualBreakCount="7">
    <brk id="32" max="16383" man="1"/>
    <brk id="57" max="16383" man="1"/>
    <brk id="114" max="16383" man="1"/>
    <brk id="132" max="16383" man="1"/>
    <brk id="144" max="16383" man="1"/>
    <brk id="167" max="16383" man="1"/>
    <brk id="18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PFAS Résultats</vt:lpstr>
      <vt:lpstr>PFAS Communes</vt:lpstr>
      <vt:lpstr>'PFAS Communes'!Impression_des_titres</vt:lpstr>
      <vt:lpstr>'PFAS Résultats'!Impression_des_titres</vt:lpstr>
      <vt:lpstr>'PFAS Communes'!Zone_d_impression</vt:lpstr>
      <vt:lpstr>'PFAS Résultats'!Zone_d_impression</vt:lpstr>
    </vt:vector>
  </TitlesOfParts>
  <Company>Ministère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FABRES, Bruno (ARS-ARA)</dc:creator>
  <cp:lastModifiedBy>Bruno Wollenschneider</cp:lastModifiedBy>
  <cp:lastPrinted>2024-06-06T15:32:31Z</cp:lastPrinted>
  <dcterms:created xsi:type="dcterms:W3CDTF">2023-10-25T20:31:23Z</dcterms:created>
  <dcterms:modified xsi:type="dcterms:W3CDTF">2025-02-13T22:36:16Z</dcterms:modified>
</cp:coreProperties>
</file>